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analiza" sheetId="1" r:id="rId1"/>
  </sheets>
  <calcPr calcId="144525"/>
</workbook>
</file>

<file path=xl/calcChain.xml><?xml version="1.0" encoding="utf-8"?>
<calcChain xmlns="http://schemas.openxmlformats.org/spreadsheetml/2006/main">
  <c r="CU8" i="1" l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7" i="1"/>
  <c r="CR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J121" i="1"/>
  <c r="AK121" i="1"/>
  <c r="AL121" i="1"/>
  <c r="AM121" i="1"/>
  <c r="AN121" i="1"/>
  <c r="AO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P121" i="1"/>
  <c r="BQ121" i="1"/>
  <c r="BR121" i="1"/>
  <c r="BS121" i="1"/>
  <c r="BT121" i="1"/>
  <c r="BU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S121" i="1"/>
  <c r="CT121" i="1"/>
  <c r="E121" i="1"/>
  <c r="F121" i="1"/>
  <c r="G121" i="1"/>
  <c r="H121" i="1"/>
  <c r="I121" i="1"/>
  <c r="J121" i="1"/>
</calcChain>
</file>

<file path=xl/sharedStrings.xml><?xml version="1.0" encoding="utf-8"?>
<sst xmlns="http://schemas.openxmlformats.org/spreadsheetml/2006/main" count="236" uniqueCount="149">
  <si>
    <t>institut</t>
  </si>
  <si>
    <t>sorta</t>
  </si>
  <si>
    <t>NS/40S</t>
  </si>
  <si>
    <t>HT</t>
  </si>
  <si>
    <t>protein</t>
  </si>
  <si>
    <t>gluten</t>
  </si>
  <si>
    <t>dušanovo</t>
  </si>
  <si>
    <t>bijeljina</t>
  </si>
  <si>
    <t>aleksandrovac</t>
  </si>
  <si>
    <t>prosjek</t>
  </si>
  <si>
    <t>r.br.</t>
  </si>
  <si>
    <t>draksenić</t>
  </si>
  <si>
    <t>Anica</t>
  </si>
  <si>
    <t>BC</t>
  </si>
  <si>
    <t>Darija</t>
  </si>
  <si>
    <t>Prima (7031)</t>
  </si>
  <si>
    <t>Mandica</t>
  </si>
  <si>
    <t>Renata</t>
  </si>
  <si>
    <t>Lorena</t>
  </si>
  <si>
    <t>Mihelca</t>
  </si>
  <si>
    <t>Tena</t>
  </si>
  <si>
    <t>Mira</t>
  </si>
  <si>
    <t>Dora</t>
  </si>
  <si>
    <t>Sana</t>
  </si>
  <si>
    <t>Zvezdana</t>
  </si>
  <si>
    <t>Simonida</t>
  </si>
  <si>
    <t>Pobeda</t>
  </si>
  <si>
    <t>Renesansa</t>
  </si>
  <si>
    <t>Rapsodija</t>
  </si>
  <si>
    <t>Ilina</t>
  </si>
  <si>
    <t>Azra</t>
  </si>
  <si>
    <t>Mila</t>
  </si>
  <si>
    <t>NS</t>
  </si>
  <si>
    <t>BL</t>
  </si>
  <si>
    <t>Jelena</t>
  </si>
  <si>
    <t>Nova Bosanka</t>
  </si>
  <si>
    <t>Bosanka</t>
  </si>
  <si>
    <t>Kristina</t>
  </si>
  <si>
    <t>Cosun Seed</t>
  </si>
  <si>
    <t>Euclide</t>
  </si>
  <si>
    <t>Agrigenetics</t>
  </si>
  <si>
    <t>Viktoria</t>
  </si>
  <si>
    <t>Gabi</t>
  </si>
  <si>
    <t>Maja</t>
  </si>
  <si>
    <t>Matea</t>
  </si>
  <si>
    <t>Mia</t>
  </si>
  <si>
    <t>Katarina</t>
  </si>
  <si>
    <t>Kraljica</t>
  </si>
  <si>
    <t>OS</t>
  </si>
  <si>
    <t>Srpanjka</t>
  </si>
  <si>
    <t>Vulkan</t>
  </si>
  <si>
    <t>Anđelka</t>
  </si>
  <si>
    <t>Alka</t>
  </si>
  <si>
    <t>Lucija</t>
  </si>
  <si>
    <t>Raiffeisen</t>
  </si>
  <si>
    <t>Element</t>
  </si>
  <si>
    <t>Graindor</t>
  </si>
  <si>
    <t>Renan</t>
  </si>
  <si>
    <t>Sofru</t>
  </si>
  <si>
    <t>Agris</t>
  </si>
  <si>
    <t>Viktorija</t>
  </si>
  <si>
    <t>PKB</t>
  </si>
  <si>
    <t>Talas</t>
  </si>
  <si>
    <t>Arena</t>
  </si>
  <si>
    <t>KG</t>
  </si>
  <si>
    <t xml:space="preserve">Planeta </t>
  </si>
  <si>
    <t>Kruna</t>
  </si>
  <si>
    <t>KWS</t>
  </si>
  <si>
    <t>Sosthene</t>
  </si>
  <si>
    <t>Sirtaki</t>
  </si>
  <si>
    <t>Caussade Semences</t>
  </si>
  <si>
    <t>AS</t>
  </si>
  <si>
    <t>Hyfi</t>
  </si>
  <si>
    <t>Hystar</t>
  </si>
  <si>
    <t>LG</t>
  </si>
  <si>
    <t>Avenue</t>
  </si>
  <si>
    <t>Nikol</t>
  </si>
  <si>
    <t>Anapurna</t>
  </si>
  <si>
    <t>Andino</t>
  </si>
  <si>
    <t>Apache</t>
  </si>
  <si>
    <t>Syngenta</t>
  </si>
  <si>
    <t>Ingenio</t>
  </si>
  <si>
    <t>Moisson</t>
  </si>
  <si>
    <t>Sobred</t>
  </si>
  <si>
    <t xml:space="preserve">kvalitet pšenice u ogledima </t>
  </si>
  <si>
    <t>kladari</t>
  </si>
  <si>
    <t>Silvija</t>
  </si>
  <si>
    <t>Tika Taka</t>
  </si>
  <si>
    <t>Opsesija</t>
  </si>
  <si>
    <t>Bernarda</t>
  </si>
  <si>
    <t>Linija 38/06</t>
  </si>
  <si>
    <t>Linija 24/78</t>
  </si>
  <si>
    <t>Futura</t>
  </si>
  <si>
    <t>Nataša</t>
  </si>
  <si>
    <t>Obala</t>
  </si>
  <si>
    <t>Javorka</t>
  </si>
  <si>
    <t>Farinelli</t>
  </si>
  <si>
    <t>Falado</t>
  </si>
  <si>
    <t>ZP</t>
  </si>
  <si>
    <t>Aurelia</t>
  </si>
  <si>
    <t>Ljepotica</t>
  </si>
  <si>
    <t>Basmati</t>
  </si>
  <si>
    <t>EL Nino</t>
  </si>
  <si>
    <t>Tata Mata</t>
  </si>
  <si>
    <t>Air Bus</t>
  </si>
  <si>
    <t>Alcantara</t>
  </si>
  <si>
    <t>Zemunska Rosa</t>
  </si>
  <si>
    <t>Sothys</t>
  </si>
  <si>
    <t>Lennox</t>
  </si>
  <si>
    <t>Klima</t>
  </si>
  <si>
    <t>Izalco</t>
  </si>
  <si>
    <t>Sofolk</t>
  </si>
  <si>
    <t>Tenor</t>
  </si>
  <si>
    <t>Athlon</t>
  </si>
  <si>
    <t>Gabrio</t>
  </si>
  <si>
    <t>Grivna</t>
  </si>
  <si>
    <t>Igra</t>
  </si>
  <si>
    <t>Rani otkos</t>
  </si>
  <si>
    <t>Foxyl</t>
  </si>
  <si>
    <t>miloševac</t>
  </si>
  <si>
    <t>amajlije</t>
  </si>
  <si>
    <t>Epoha</t>
  </si>
  <si>
    <t>Barba</t>
  </si>
  <si>
    <t>Indira</t>
  </si>
  <si>
    <t>Bećar</t>
  </si>
  <si>
    <t>Garavuša</t>
  </si>
  <si>
    <t>Sacramento</t>
  </si>
  <si>
    <t>Yetti</t>
  </si>
  <si>
    <t>Apilco</t>
  </si>
  <si>
    <t>Vyckor</t>
  </si>
  <si>
    <t>Absalon</t>
  </si>
  <si>
    <t xml:space="preserve">Julija </t>
  </si>
  <si>
    <t>Brko</t>
  </si>
  <si>
    <t>RAGT</t>
  </si>
  <si>
    <t>velino selo</t>
  </si>
  <si>
    <t>Solenzara</t>
  </si>
  <si>
    <t>Solindo</t>
  </si>
  <si>
    <t>Solehio</t>
  </si>
  <si>
    <t>modriča</t>
  </si>
  <si>
    <t>Obiwan</t>
  </si>
  <si>
    <t>Arnova</t>
  </si>
  <si>
    <t>Somtuoso</t>
  </si>
  <si>
    <t>Asterion</t>
  </si>
  <si>
    <t>Secobra Recherches</t>
  </si>
  <si>
    <t>Monviso</t>
  </si>
  <si>
    <t>Lemaire Deffontaines</t>
  </si>
  <si>
    <t>Comilfo</t>
  </si>
  <si>
    <t>Telemark</t>
  </si>
  <si>
    <t>Linija 166-2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</si>
</sst>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123"/>
  <sheetViews>
    <sheetView tabSelected="1" zoomScale="55" zoomScaleNormal="55" zoomScaleSheetLayoutView="40" workbookViewId="0">
      <selection activeCell="AG125" sqref="AG125"/>
    </sheetView>
  </sheetViews>
  <sheetFormatPr defaultColWidth="9.140625" defaultRowHeight="15.75" x14ac:dyDescent="0.25"/>
  <cols>
    <col min="1" max="1" width="3" style="2" customWidth="1"/>
    <col min="2" max="2" width="5.28515625" style="2" bestFit="1" customWidth="1"/>
    <col min="3" max="3" width="23.42578125" style="2" bestFit="1" customWidth="1"/>
    <col min="4" max="4" width="19.5703125" style="2" customWidth="1"/>
    <col min="5" max="34" width="15.85546875" style="2" customWidth="1"/>
    <col min="35" max="62" width="15.85546875" style="1" customWidth="1"/>
    <col min="63" max="66" width="15.85546875" style="2" customWidth="1"/>
    <col min="67" max="76" width="15.85546875" style="1" customWidth="1"/>
    <col min="77" max="80" width="15.85546875" style="2" customWidth="1"/>
    <col min="81" max="94" width="15.85546875" style="1" customWidth="1"/>
    <col min="95" max="98" width="15.85546875" style="2" customWidth="1"/>
    <col min="99" max="99" width="11.7109375" style="1" customWidth="1"/>
    <col min="100" max="100" width="9.140625" style="2" customWidth="1"/>
    <col min="101" max="16384" width="9.140625" style="2"/>
  </cols>
  <sheetData>
    <row r="1" spans="2:99" ht="16.5" thickBot="1" x14ac:dyDescent="0.3"/>
    <row r="2" spans="2:99" ht="47.25" customHeight="1" thickBot="1" x14ac:dyDescent="0.3">
      <c r="B2" s="17" t="s">
        <v>84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9"/>
    </row>
    <row r="3" spans="2:99" ht="25.5" customHeight="1" thickBot="1" x14ac:dyDescent="0.3"/>
    <row r="4" spans="2:99" x14ac:dyDescent="0.25">
      <c r="B4" s="20" t="s">
        <v>10</v>
      </c>
      <c r="C4" s="21" t="s">
        <v>0</v>
      </c>
      <c r="D4" s="41" t="s">
        <v>1</v>
      </c>
      <c r="E4" s="46" t="s">
        <v>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47"/>
      <c r="AJ4" s="62" t="s">
        <v>4</v>
      </c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63"/>
      <c r="BP4" s="68" t="s">
        <v>5</v>
      </c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5"/>
    </row>
    <row r="5" spans="2:99" x14ac:dyDescent="0.25">
      <c r="B5" s="26"/>
      <c r="C5" s="5"/>
      <c r="D5" s="6"/>
      <c r="E5" s="48">
        <v>2023</v>
      </c>
      <c r="F5" s="5"/>
      <c r="G5" s="5"/>
      <c r="H5" s="5"/>
      <c r="I5" s="5"/>
      <c r="J5" s="5">
        <v>2022</v>
      </c>
      <c r="K5" s="5"/>
      <c r="L5" s="5"/>
      <c r="M5" s="5"/>
      <c r="N5" s="5">
        <v>2021</v>
      </c>
      <c r="O5" s="5"/>
      <c r="P5" s="5"/>
      <c r="Q5" s="5"/>
      <c r="R5" s="5">
        <v>2020</v>
      </c>
      <c r="S5" s="5"/>
      <c r="T5" s="5"/>
      <c r="U5" s="5"/>
      <c r="V5" s="5">
        <v>2019</v>
      </c>
      <c r="W5" s="5"/>
      <c r="X5" s="5"/>
      <c r="Y5" s="5">
        <v>2018</v>
      </c>
      <c r="Z5" s="5"/>
      <c r="AA5" s="5"/>
      <c r="AB5" s="5"/>
      <c r="AC5" s="5">
        <v>2017</v>
      </c>
      <c r="AD5" s="5"/>
      <c r="AE5" s="4">
        <v>2016</v>
      </c>
      <c r="AF5" s="4"/>
      <c r="AG5" s="7">
        <v>2015</v>
      </c>
      <c r="AH5" s="7">
        <v>2014</v>
      </c>
      <c r="AI5" s="27" t="s">
        <v>9</v>
      </c>
      <c r="AJ5" s="26">
        <v>2023</v>
      </c>
      <c r="AK5" s="4"/>
      <c r="AL5" s="4"/>
      <c r="AM5" s="4"/>
      <c r="AN5" s="4"/>
      <c r="AO5" s="4">
        <v>2022</v>
      </c>
      <c r="AP5" s="4"/>
      <c r="AQ5" s="4"/>
      <c r="AR5" s="4"/>
      <c r="AS5" s="4">
        <v>2021</v>
      </c>
      <c r="AT5" s="4"/>
      <c r="AU5" s="4"/>
      <c r="AV5" s="4"/>
      <c r="AW5" s="4">
        <v>2020</v>
      </c>
      <c r="AX5" s="4"/>
      <c r="AY5" s="4"/>
      <c r="AZ5" s="4"/>
      <c r="BA5" s="4">
        <v>2019</v>
      </c>
      <c r="BB5" s="4"/>
      <c r="BC5" s="4"/>
      <c r="BD5" s="5">
        <v>2018</v>
      </c>
      <c r="BE5" s="5"/>
      <c r="BF5" s="5"/>
      <c r="BG5" s="5"/>
      <c r="BH5" s="5">
        <v>2017</v>
      </c>
      <c r="BI5" s="5"/>
      <c r="BJ5" s="5"/>
      <c r="BK5" s="4">
        <v>2016</v>
      </c>
      <c r="BL5" s="4"/>
      <c r="BM5" s="7">
        <v>2015</v>
      </c>
      <c r="BN5" s="7">
        <v>2014</v>
      </c>
      <c r="BO5" s="27" t="s">
        <v>9</v>
      </c>
      <c r="BP5" s="26">
        <v>2023</v>
      </c>
      <c r="BQ5" s="4"/>
      <c r="BR5" s="4"/>
      <c r="BS5" s="4"/>
      <c r="BT5" s="4"/>
      <c r="BU5" s="4">
        <v>2022</v>
      </c>
      <c r="BV5" s="4"/>
      <c r="BW5" s="4"/>
      <c r="BX5" s="4"/>
      <c r="BY5" s="4">
        <v>2021</v>
      </c>
      <c r="BZ5" s="4"/>
      <c r="CA5" s="4"/>
      <c r="CB5" s="4"/>
      <c r="CC5" s="4">
        <v>2020</v>
      </c>
      <c r="CD5" s="4"/>
      <c r="CE5" s="4"/>
      <c r="CF5" s="4"/>
      <c r="CG5" s="4">
        <v>2019</v>
      </c>
      <c r="CH5" s="4"/>
      <c r="CI5" s="4"/>
      <c r="CJ5" s="5">
        <v>2018</v>
      </c>
      <c r="CK5" s="5"/>
      <c r="CL5" s="5"/>
      <c r="CM5" s="5"/>
      <c r="CN5" s="5">
        <v>2017</v>
      </c>
      <c r="CO5" s="5"/>
      <c r="CP5" s="5"/>
      <c r="CQ5" s="4">
        <v>2016</v>
      </c>
      <c r="CR5" s="4"/>
      <c r="CS5" s="7">
        <v>2015</v>
      </c>
      <c r="CT5" s="7">
        <v>2014</v>
      </c>
      <c r="CU5" s="27" t="s">
        <v>9</v>
      </c>
    </row>
    <row r="6" spans="2:99" ht="16.5" thickBot="1" x14ac:dyDescent="0.3">
      <c r="B6" s="30"/>
      <c r="C6" s="37"/>
      <c r="D6" s="42"/>
      <c r="E6" s="49" t="s">
        <v>11</v>
      </c>
      <c r="F6" s="38" t="s">
        <v>85</v>
      </c>
      <c r="G6" s="38" t="s">
        <v>138</v>
      </c>
      <c r="H6" s="38" t="s">
        <v>7</v>
      </c>
      <c r="I6" s="38" t="s">
        <v>134</v>
      </c>
      <c r="J6" s="38" t="s">
        <v>11</v>
      </c>
      <c r="K6" s="38" t="s">
        <v>85</v>
      </c>
      <c r="L6" s="38" t="s">
        <v>7</v>
      </c>
      <c r="M6" s="38" t="s">
        <v>134</v>
      </c>
      <c r="N6" s="38" t="s">
        <v>11</v>
      </c>
      <c r="O6" s="38" t="s">
        <v>85</v>
      </c>
      <c r="P6" s="38" t="s">
        <v>7</v>
      </c>
      <c r="Q6" s="38" t="s">
        <v>134</v>
      </c>
      <c r="R6" s="38" t="s">
        <v>6</v>
      </c>
      <c r="S6" s="38" t="s">
        <v>85</v>
      </c>
      <c r="T6" s="38" t="s">
        <v>119</v>
      </c>
      <c r="U6" s="38" t="s">
        <v>120</v>
      </c>
      <c r="V6" s="38" t="s">
        <v>6</v>
      </c>
      <c r="W6" s="38" t="s">
        <v>11</v>
      </c>
      <c r="X6" s="38" t="s">
        <v>7</v>
      </c>
      <c r="Y6" s="39" t="s">
        <v>6</v>
      </c>
      <c r="Z6" s="38" t="s">
        <v>85</v>
      </c>
      <c r="AA6" s="38" t="s">
        <v>11</v>
      </c>
      <c r="AB6" s="38" t="s">
        <v>7</v>
      </c>
      <c r="AC6" s="38" t="s">
        <v>7</v>
      </c>
      <c r="AD6" s="38" t="s">
        <v>11</v>
      </c>
      <c r="AE6" s="39" t="s">
        <v>6</v>
      </c>
      <c r="AF6" s="39" t="s">
        <v>7</v>
      </c>
      <c r="AG6" s="39" t="s">
        <v>6</v>
      </c>
      <c r="AH6" s="39" t="s">
        <v>8</v>
      </c>
      <c r="AI6" s="40"/>
      <c r="AJ6" s="64" t="s">
        <v>11</v>
      </c>
      <c r="AK6" s="39" t="s">
        <v>85</v>
      </c>
      <c r="AL6" s="39" t="s">
        <v>138</v>
      </c>
      <c r="AM6" s="39" t="s">
        <v>7</v>
      </c>
      <c r="AN6" s="39" t="s">
        <v>134</v>
      </c>
      <c r="AO6" s="39" t="s">
        <v>11</v>
      </c>
      <c r="AP6" s="39" t="s">
        <v>85</v>
      </c>
      <c r="AQ6" s="39" t="s">
        <v>7</v>
      </c>
      <c r="AR6" s="38" t="s">
        <v>134</v>
      </c>
      <c r="AS6" s="39" t="s">
        <v>11</v>
      </c>
      <c r="AT6" s="39" t="s">
        <v>85</v>
      </c>
      <c r="AU6" s="39" t="s">
        <v>7</v>
      </c>
      <c r="AV6" s="38" t="s">
        <v>134</v>
      </c>
      <c r="AW6" s="39" t="s">
        <v>6</v>
      </c>
      <c r="AX6" s="39" t="s">
        <v>85</v>
      </c>
      <c r="AY6" s="39" t="s">
        <v>119</v>
      </c>
      <c r="AZ6" s="39" t="s">
        <v>120</v>
      </c>
      <c r="BA6" s="39" t="s">
        <v>6</v>
      </c>
      <c r="BB6" s="39" t="s">
        <v>11</v>
      </c>
      <c r="BC6" s="39" t="s">
        <v>7</v>
      </c>
      <c r="BD6" s="39" t="s">
        <v>6</v>
      </c>
      <c r="BE6" s="38" t="s">
        <v>85</v>
      </c>
      <c r="BF6" s="38" t="s">
        <v>11</v>
      </c>
      <c r="BG6" s="38" t="s">
        <v>7</v>
      </c>
      <c r="BH6" s="38" t="s">
        <v>6</v>
      </c>
      <c r="BI6" s="38" t="s">
        <v>7</v>
      </c>
      <c r="BJ6" s="38" t="s">
        <v>11</v>
      </c>
      <c r="BK6" s="39" t="s">
        <v>6</v>
      </c>
      <c r="BL6" s="39" t="s">
        <v>7</v>
      </c>
      <c r="BM6" s="39" t="s">
        <v>6</v>
      </c>
      <c r="BN6" s="39" t="s">
        <v>8</v>
      </c>
      <c r="BO6" s="40"/>
      <c r="BP6" s="64" t="s">
        <v>11</v>
      </c>
      <c r="BQ6" s="39" t="s">
        <v>85</v>
      </c>
      <c r="BR6" s="39" t="s">
        <v>138</v>
      </c>
      <c r="BS6" s="39" t="s">
        <v>7</v>
      </c>
      <c r="BT6" s="39" t="s">
        <v>134</v>
      </c>
      <c r="BU6" s="39" t="s">
        <v>11</v>
      </c>
      <c r="BV6" s="39" t="s">
        <v>85</v>
      </c>
      <c r="BW6" s="39" t="s">
        <v>7</v>
      </c>
      <c r="BX6" s="38" t="s">
        <v>134</v>
      </c>
      <c r="BY6" s="39" t="s">
        <v>11</v>
      </c>
      <c r="BZ6" s="39" t="s">
        <v>85</v>
      </c>
      <c r="CA6" s="39" t="s">
        <v>7</v>
      </c>
      <c r="CB6" s="38" t="s">
        <v>134</v>
      </c>
      <c r="CC6" s="39" t="s">
        <v>6</v>
      </c>
      <c r="CD6" s="39" t="s">
        <v>85</v>
      </c>
      <c r="CE6" s="39" t="s">
        <v>119</v>
      </c>
      <c r="CF6" s="39" t="s">
        <v>120</v>
      </c>
      <c r="CG6" s="39" t="s">
        <v>6</v>
      </c>
      <c r="CH6" s="39" t="s">
        <v>11</v>
      </c>
      <c r="CI6" s="39" t="s">
        <v>7</v>
      </c>
      <c r="CJ6" s="39" t="s">
        <v>6</v>
      </c>
      <c r="CK6" s="38" t="s">
        <v>85</v>
      </c>
      <c r="CL6" s="38" t="s">
        <v>11</v>
      </c>
      <c r="CM6" s="38" t="s">
        <v>7</v>
      </c>
      <c r="CN6" s="38" t="s">
        <v>6</v>
      </c>
      <c r="CO6" s="38" t="s">
        <v>7</v>
      </c>
      <c r="CP6" s="38" t="s">
        <v>11</v>
      </c>
      <c r="CQ6" s="39" t="s">
        <v>6</v>
      </c>
      <c r="CR6" s="39" t="s">
        <v>7</v>
      </c>
      <c r="CS6" s="39" t="s">
        <v>6</v>
      </c>
      <c r="CT6" s="39" t="s">
        <v>8</v>
      </c>
      <c r="CU6" s="40"/>
    </row>
    <row r="7" spans="2:99" ht="15.95" customHeight="1" x14ac:dyDescent="0.25">
      <c r="B7" s="70">
        <v>1</v>
      </c>
      <c r="C7" s="71" t="s">
        <v>13</v>
      </c>
      <c r="D7" s="72" t="s">
        <v>12</v>
      </c>
      <c r="E7" s="110">
        <v>74.31</v>
      </c>
      <c r="F7" s="73">
        <v>76.099999999999994</v>
      </c>
      <c r="G7" s="73"/>
      <c r="H7" s="73">
        <v>72.599999999999994</v>
      </c>
      <c r="I7" s="73">
        <v>73.2</v>
      </c>
      <c r="J7" s="73">
        <v>11.5</v>
      </c>
      <c r="K7" s="73">
        <v>12.1</v>
      </c>
      <c r="L7" s="73"/>
      <c r="M7" s="73">
        <v>11.7</v>
      </c>
      <c r="N7" s="73">
        <v>12.9</v>
      </c>
      <c r="O7" s="73">
        <v>30.8</v>
      </c>
      <c r="P7" s="73">
        <v>28.8</v>
      </c>
      <c r="Q7" s="73"/>
      <c r="R7" s="73">
        <v>23.4</v>
      </c>
      <c r="S7" s="73">
        <v>26.2</v>
      </c>
      <c r="T7" s="73"/>
      <c r="U7" s="74">
        <v>82.63</v>
      </c>
      <c r="V7" s="74">
        <v>76.3</v>
      </c>
      <c r="W7" s="73">
        <v>72.7</v>
      </c>
      <c r="X7" s="73">
        <v>74.8</v>
      </c>
      <c r="Y7" s="73">
        <v>76</v>
      </c>
      <c r="Z7" s="73">
        <v>73.8</v>
      </c>
      <c r="AA7" s="73">
        <v>73.3</v>
      </c>
      <c r="AB7" s="73">
        <v>74.3</v>
      </c>
      <c r="AC7" s="73">
        <v>79.7</v>
      </c>
      <c r="AD7" s="73">
        <v>79.3</v>
      </c>
      <c r="AE7" s="73">
        <v>77.804878048780495</v>
      </c>
      <c r="AF7" s="73">
        <v>79.545454545454547</v>
      </c>
      <c r="AG7" s="73"/>
      <c r="AH7" s="73"/>
      <c r="AI7" s="75">
        <f>AVERAGE(E7:AH7)</f>
        <v>57.241263858093113</v>
      </c>
      <c r="AJ7" s="76">
        <v>11.5</v>
      </c>
      <c r="AK7" s="77">
        <v>12.1</v>
      </c>
      <c r="AL7" s="77"/>
      <c r="AM7" s="77">
        <v>11.7</v>
      </c>
      <c r="AN7" s="77">
        <v>12.9</v>
      </c>
      <c r="AO7" s="73">
        <v>8.1999999999999993</v>
      </c>
      <c r="AP7" s="73"/>
      <c r="AQ7" s="73">
        <v>12.5</v>
      </c>
      <c r="AR7" s="73">
        <v>12.1</v>
      </c>
      <c r="AS7" s="73">
        <v>10.9</v>
      </c>
      <c r="AT7" s="73">
        <v>11.9</v>
      </c>
      <c r="AU7" s="73">
        <v>10.7</v>
      </c>
      <c r="AV7" s="73"/>
      <c r="AW7" s="73">
        <v>10.199999999999999</v>
      </c>
      <c r="AX7" s="73"/>
      <c r="AY7" s="73"/>
      <c r="AZ7" s="73">
        <v>12.1</v>
      </c>
      <c r="BA7" s="73">
        <v>13.5</v>
      </c>
      <c r="BB7" s="73">
        <v>15.4</v>
      </c>
      <c r="BC7" s="73">
        <v>15.7</v>
      </c>
      <c r="BD7" s="73">
        <v>14</v>
      </c>
      <c r="BE7" s="73">
        <v>13.5</v>
      </c>
      <c r="BF7" s="73">
        <v>14.3</v>
      </c>
      <c r="BG7" s="73">
        <v>12.7</v>
      </c>
      <c r="BH7" s="73">
        <v>9.6999999999999993</v>
      </c>
      <c r="BI7" s="73">
        <v>14</v>
      </c>
      <c r="BJ7" s="73">
        <v>7.4</v>
      </c>
      <c r="BK7" s="73">
        <v>8.3000000000000007</v>
      </c>
      <c r="BL7" s="73">
        <v>9.8000000000000007</v>
      </c>
      <c r="BM7" s="73"/>
      <c r="BN7" s="73"/>
      <c r="BO7" s="75">
        <f>AVERAGE(AJ7:BN7)</f>
        <v>11.879166666666668</v>
      </c>
      <c r="BP7" s="76">
        <v>30.8</v>
      </c>
      <c r="BQ7" s="77">
        <v>28.8</v>
      </c>
      <c r="BR7" s="77"/>
      <c r="BS7" s="77">
        <v>23.4</v>
      </c>
      <c r="BT7" s="77">
        <v>26.2</v>
      </c>
      <c r="BU7" s="73">
        <v>31.2</v>
      </c>
      <c r="BV7" s="73"/>
      <c r="BW7" s="73">
        <v>25.3</v>
      </c>
      <c r="BX7" s="73">
        <v>24.2</v>
      </c>
      <c r="BY7" s="73">
        <v>24.4</v>
      </c>
      <c r="BZ7" s="73">
        <v>33.4</v>
      </c>
      <c r="CA7" s="73">
        <v>22.6</v>
      </c>
      <c r="CB7" s="73"/>
      <c r="CC7" s="73">
        <v>26.3</v>
      </c>
      <c r="CD7" s="73"/>
      <c r="CE7" s="73"/>
      <c r="CF7" s="73">
        <v>32.6</v>
      </c>
      <c r="CG7" s="73">
        <v>23.2</v>
      </c>
      <c r="CH7" s="73">
        <v>31.9</v>
      </c>
      <c r="CI7" s="73">
        <v>29.8</v>
      </c>
      <c r="CJ7" s="73">
        <v>30</v>
      </c>
      <c r="CK7" s="73">
        <v>28.1</v>
      </c>
      <c r="CL7" s="73">
        <v>28.3</v>
      </c>
      <c r="CM7" s="73">
        <v>22.4</v>
      </c>
      <c r="CN7" s="73">
        <v>19.7</v>
      </c>
      <c r="CO7" s="73">
        <v>31</v>
      </c>
      <c r="CP7" s="73">
        <v>35.299999999999997</v>
      </c>
      <c r="CQ7" s="73">
        <v>20.2</v>
      </c>
      <c r="CR7" s="73">
        <v>24.8</v>
      </c>
      <c r="CS7" s="73"/>
      <c r="CT7" s="73"/>
      <c r="CU7" s="75">
        <f>AVERAGE(BP7:CT7)</f>
        <v>27.245833333333337</v>
      </c>
    </row>
    <row r="8" spans="2:99" ht="15.95" customHeight="1" x14ac:dyDescent="0.25">
      <c r="B8" s="28">
        <v>2</v>
      </c>
      <c r="C8" s="3"/>
      <c r="D8" s="44" t="s">
        <v>14</v>
      </c>
      <c r="E8" s="111"/>
      <c r="F8" s="8"/>
      <c r="G8" s="8"/>
      <c r="H8" s="8"/>
      <c r="I8" s="8"/>
      <c r="J8" s="8">
        <v>80.62</v>
      </c>
      <c r="K8" s="8"/>
      <c r="L8" s="8"/>
      <c r="M8" s="8">
        <v>79.400000000000006</v>
      </c>
      <c r="N8" s="8"/>
      <c r="O8" s="8">
        <v>80.900000000000006</v>
      </c>
      <c r="P8" s="8"/>
      <c r="Q8" s="8"/>
      <c r="R8" s="8">
        <v>81.73</v>
      </c>
      <c r="S8" s="8"/>
      <c r="T8" s="8"/>
      <c r="U8" s="9">
        <v>83.49</v>
      </c>
      <c r="V8" s="9">
        <v>76</v>
      </c>
      <c r="W8" s="8">
        <v>74</v>
      </c>
      <c r="X8" s="8">
        <v>75.099999999999994</v>
      </c>
      <c r="Y8" s="8">
        <v>74.400000000000006</v>
      </c>
      <c r="Z8" s="8"/>
      <c r="AA8" s="8">
        <v>73.400000000000006</v>
      </c>
      <c r="AB8" s="8">
        <v>75.2</v>
      </c>
      <c r="AC8" s="8">
        <v>79.2</v>
      </c>
      <c r="AD8" s="8">
        <v>79.7</v>
      </c>
      <c r="AE8" s="8">
        <v>80.416666666666671</v>
      </c>
      <c r="AF8" s="8">
        <v>79.13978494623656</v>
      </c>
      <c r="AG8" s="8"/>
      <c r="AH8" s="8"/>
      <c r="AI8" s="29">
        <f t="shared" ref="AI8:AI71" si="0">AVERAGE(E8:AH8)</f>
        <v>78.179763440860228</v>
      </c>
      <c r="AJ8" s="66"/>
      <c r="AK8" s="10"/>
      <c r="AL8" s="10"/>
      <c r="AM8" s="10"/>
      <c r="AN8" s="10"/>
      <c r="AO8" s="8">
        <v>8.1999999999999993</v>
      </c>
      <c r="AP8" s="8"/>
      <c r="AQ8" s="8"/>
      <c r="AR8" s="8">
        <v>11.9</v>
      </c>
      <c r="AS8" s="8"/>
      <c r="AT8" s="8">
        <v>11.9</v>
      </c>
      <c r="AU8" s="8"/>
      <c r="AV8" s="8"/>
      <c r="AW8" s="8">
        <v>10.199999999999999</v>
      </c>
      <c r="AX8" s="8"/>
      <c r="AY8" s="8"/>
      <c r="AZ8" s="8">
        <v>12.4</v>
      </c>
      <c r="BA8" s="8">
        <v>13.1</v>
      </c>
      <c r="BB8" s="8">
        <v>13.1</v>
      </c>
      <c r="BC8" s="8">
        <v>16.600000000000001</v>
      </c>
      <c r="BD8" s="8">
        <v>14.1</v>
      </c>
      <c r="BE8" s="8"/>
      <c r="BF8" s="8">
        <v>13.7</v>
      </c>
      <c r="BG8" s="8">
        <v>11.5</v>
      </c>
      <c r="BH8" s="8">
        <v>10</v>
      </c>
      <c r="BI8" s="8">
        <v>13.1</v>
      </c>
      <c r="BJ8" s="8">
        <v>9.8000000000000007</v>
      </c>
      <c r="BK8" s="8">
        <v>8</v>
      </c>
      <c r="BL8" s="8">
        <v>8.9</v>
      </c>
      <c r="BM8" s="8"/>
      <c r="BN8" s="8"/>
      <c r="BO8" s="29">
        <f t="shared" ref="BO8:BO71" si="1">AVERAGE(AJ8:BN8)</f>
        <v>11.65625</v>
      </c>
      <c r="BP8" s="66"/>
      <c r="BQ8" s="10"/>
      <c r="BR8" s="10"/>
      <c r="BS8" s="10"/>
      <c r="BT8" s="10"/>
      <c r="BU8" s="8">
        <v>30.8</v>
      </c>
      <c r="BV8" s="8"/>
      <c r="BW8" s="8"/>
      <c r="BX8" s="8">
        <v>23.9</v>
      </c>
      <c r="BY8" s="8"/>
      <c r="BZ8" s="8">
        <v>29.7</v>
      </c>
      <c r="CA8" s="8"/>
      <c r="CB8" s="8"/>
      <c r="CC8" s="8">
        <v>25.3</v>
      </c>
      <c r="CD8" s="8"/>
      <c r="CE8" s="8"/>
      <c r="CF8" s="8">
        <v>34.200000000000003</v>
      </c>
      <c r="CG8" s="8">
        <v>23.2</v>
      </c>
      <c r="CH8" s="8">
        <v>26.5</v>
      </c>
      <c r="CI8" s="8">
        <v>34.1</v>
      </c>
      <c r="CJ8" s="8">
        <v>29.1</v>
      </c>
      <c r="CK8" s="8"/>
      <c r="CL8" s="8">
        <v>28.6</v>
      </c>
      <c r="CM8" s="8">
        <v>23.6</v>
      </c>
      <c r="CN8" s="8">
        <v>19.899999999999999</v>
      </c>
      <c r="CO8" s="8">
        <v>31.5</v>
      </c>
      <c r="CP8" s="8">
        <v>26.7</v>
      </c>
      <c r="CQ8" s="8">
        <v>19.3</v>
      </c>
      <c r="CR8" s="8">
        <v>23.4</v>
      </c>
      <c r="CS8" s="8"/>
      <c r="CT8" s="8"/>
      <c r="CU8" s="29">
        <f t="shared" ref="CU8:CU71" si="2">AVERAGE(BP8:CT8)</f>
        <v>26.862500000000001</v>
      </c>
    </row>
    <row r="9" spans="2:99" ht="15.95" customHeight="1" x14ac:dyDescent="0.25">
      <c r="B9" s="28">
        <v>3</v>
      </c>
      <c r="C9" s="3"/>
      <c r="D9" s="44" t="s">
        <v>15</v>
      </c>
      <c r="E9" s="1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75.8</v>
      </c>
      <c r="AD9" s="8"/>
      <c r="AE9" s="8">
        <v>77.105263157894726</v>
      </c>
      <c r="AF9" s="8">
        <v>77.415730337078642</v>
      </c>
      <c r="AG9" s="11">
        <v>79</v>
      </c>
      <c r="AH9" s="8">
        <v>71.955384615384617</v>
      </c>
      <c r="AI9" s="29">
        <f t="shared" si="0"/>
        <v>76.255275622071593</v>
      </c>
      <c r="AJ9" s="66"/>
      <c r="AK9" s="10"/>
      <c r="AL9" s="10"/>
      <c r="AM9" s="10"/>
      <c r="AN9" s="10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10</v>
      </c>
      <c r="BI9" s="8">
        <v>11.7</v>
      </c>
      <c r="BJ9" s="8"/>
      <c r="BK9" s="8">
        <v>7.2</v>
      </c>
      <c r="BL9" s="8">
        <v>9.3000000000000007</v>
      </c>
      <c r="BM9" s="11">
        <v>10.5</v>
      </c>
      <c r="BN9" s="8">
        <v>9.6</v>
      </c>
      <c r="BO9" s="29">
        <f t="shared" si="1"/>
        <v>9.7166666666666668</v>
      </c>
      <c r="BP9" s="66"/>
      <c r="BQ9" s="10"/>
      <c r="BR9" s="10"/>
      <c r="BS9" s="10"/>
      <c r="BT9" s="10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>
        <v>15.3</v>
      </c>
      <c r="CO9" s="8">
        <v>26.1</v>
      </c>
      <c r="CP9" s="8"/>
      <c r="CQ9" s="8">
        <v>17.100000000000001</v>
      </c>
      <c r="CR9" s="8">
        <v>17</v>
      </c>
      <c r="CS9" s="11">
        <v>21.9</v>
      </c>
      <c r="CT9" s="8">
        <v>20.7</v>
      </c>
      <c r="CU9" s="29">
        <f t="shared" si="2"/>
        <v>19.683333333333334</v>
      </c>
    </row>
    <row r="10" spans="2:99" ht="15.95" customHeight="1" x14ac:dyDescent="0.25">
      <c r="B10" s="28">
        <v>4</v>
      </c>
      <c r="C10" s="3"/>
      <c r="D10" s="44" t="s">
        <v>16</v>
      </c>
      <c r="E10" s="1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77.900000000000006</v>
      </c>
      <c r="S10" s="8"/>
      <c r="T10" s="8"/>
      <c r="U10" s="9">
        <v>74.06</v>
      </c>
      <c r="V10" s="8"/>
      <c r="W10" s="8"/>
      <c r="X10" s="8"/>
      <c r="Y10" s="8">
        <v>65.5</v>
      </c>
      <c r="Z10" s="8"/>
      <c r="AA10" s="8">
        <v>69.099999999999994</v>
      </c>
      <c r="AB10" s="8">
        <v>69.8</v>
      </c>
      <c r="AC10" s="8">
        <v>74.900000000000006</v>
      </c>
      <c r="AD10" s="8">
        <v>75.099999999999994</v>
      </c>
      <c r="AE10" s="8">
        <v>76.582278481012651</v>
      </c>
      <c r="AF10" s="8">
        <v>77.816091954022994</v>
      </c>
      <c r="AG10" s="8"/>
      <c r="AH10" s="8"/>
      <c r="AI10" s="29">
        <f t="shared" si="0"/>
        <v>73.417596715003967</v>
      </c>
      <c r="AJ10" s="66"/>
      <c r="AK10" s="10"/>
      <c r="AL10" s="10"/>
      <c r="AM10" s="10"/>
      <c r="AN10" s="10"/>
      <c r="AO10" s="8"/>
      <c r="AP10" s="8"/>
      <c r="AQ10" s="8"/>
      <c r="AR10" s="8"/>
      <c r="AS10" s="8"/>
      <c r="AT10" s="8"/>
      <c r="AU10" s="8"/>
      <c r="AV10" s="8"/>
      <c r="AW10" s="8">
        <v>9.5</v>
      </c>
      <c r="AX10" s="8"/>
      <c r="AY10" s="8"/>
      <c r="AZ10" s="8">
        <v>11.1</v>
      </c>
      <c r="BA10" s="8"/>
      <c r="BB10" s="8"/>
      <c r="BC10" s="8"/>
      <c r="BD10" s="8">
        <v>12.6</v>
      </c>
      <c r="BE10" s="8"/>
      <c r="BF10" s="8">
        <v>11.1</v>
      </c>
      <c r="BG10" s="8">
        <v>12.6</v>
      </c>
      <c r="BH10" s="8">
        <v>9.3000000000000007</v>
      </c>
      <c r="BI10" s="8">
        <v>13.1</v>
      </c>
      <c r="BJ10" s="8">
        <v>9.3000000000000007</v>
      </c>
      <c r="BK10" s="8">
        <v>7.2</v>
      </c>
      <c r="BL10" s="8">
        <v>7.8</v>
      </c>
      <c r="BM10" s="8"/>
      <c r="BN10" s="8"/>
      <c r="BO10" s="29">
        <f t="shared" si="1"/>
        <v>10.36</v>
      </c>
      <c r="BP10" s="66"/>
      <c r="BQ10" s="10"/>
      <c r="BR10" s="10"/>
      <c r="BS10" s="10"/>
      <c r="BT10" s="10"/>
      <c r="BU10" s="8"/>
      <c r="BV10" s="8"/>
      <c r="BW10" s="8"/>
      <c r="BX10" s="8"/>
      <c r="BY10" s="8"/>
      <c r="BZ10" s="8"/>
      <c r="CA10" s="8"/>
      <c r="CB10" s="8"/>
      <c r="CC10" s="8">
        <v>18.100000000000001</v>
      </c>
      <c r="CD10" s="8"/>
      <c r="CE10" s="8"/>
      <c r="CF10" s="8">
        <v>28.1</v>
      </c>
      <c r="CG10" s="8"/>
      <c r="CH10" s="8"/>
      <c r="CI10" s="8"/>
      <c r="CJ10" s="8">
        <v>28.3</v>
      </c>
      <c r="CK10" s="8"/>
      <c r="CL10" s="8">
        <v>23.4</v>
      </c>
      <c r="CM10" s="8">
        <v>22.8</v>
      </c>
      <c r="CN10" s="8">
        <v>18.2</v>
      </c>
      <c r="CO10" s="8">
        <v>28.3</v>
      </c>
      <c r="CP10" s="8">
        <v>28</v>
      </c>
      <c r="CQ10" s="8">
        <v>10.9</v>
      </c>
      <c r="CR10" s="8">
        <v>16.899999999999999</v>
      </c>
      <c r="CS10" s="8"/>
      <c r="CT10" s="8"/>
      <c r="CU10" s="29">
        <f t="shared" si="2"/>
        <v>22.300000000000004</v>
      </c>
    </row>
    <row r="11" spans="2:99" ht="15.95" customHeight="1" x14ac:dyDescent="0.25">
      <c r="B11" s="28">
        <v>5</v>
      </c>
      <c r="C11" s="3"/>
      <c r="D11" s="44" t="s">
        <v>17</v>
      </c>
      <c r="E11" s="1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79</v>
      </c>
      <c r="AF11" s="8">
        <v>80.581395348837219</v>
      </c>
      <c r="AG11" s="11">
        <v>79.099999999999994</v>
      </c>
      <c r="AH11" s="8">
        <v>74.19589041095891</v>
      </c>
      <c r="AI11" s="29">
        <f t="shared" si="0"/>
        <v>78.219321439949027</v>
      </c>
      <c r="AJ11" s="66"/>
      <c r="AK11" s="10"/>
      <c r="AL11" s="10"/>
      <c r="AM11" s="10"/>
      <c r="AN11" s="10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8.4</v>
      </c>
      <c r="BL11" s="8">
        <v>9.6</v>
      </c>
      <c r="BM11" s="11">
        <v>11.2</v>
      </c>
      <c r="BN11" s="8">
        <v>9</v>
      </c>
      <c r="BO11" s="29">
        <f t="shared" si="1"/>
        <v>9.5500000000000007</v>
      </c>
      <c r="BP11" s="66"/>
      <c r="BQ11" s="10"/>
      <c r="BR11" s="10"/>
      <c r="BS11" s="10"/>
      <c r="BT11" s="10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>
        <v>12.6</v>
      </c>
      <c r="CR11" s="8">
        <v>20</v>
      </c>
      <c r="CS11" s="11">
        <v>24.7</v>
      </c>
      <c r="CT11" s="8">
        <v>18.600000000000001</v>
      </c>
      <c r="CU11" s="29">
        <f t="shared" si="2"/>
        <v>18.975000000000001</v>
      </c>
    </row>
    <row r="12" spans="2:99" ht="15.95" customHeight="1" x14ac:dyDescent="0.25">
      <c r="B12" s="28">
        <v>6</v>
      </c>
      <c r="C12" s="3"/>
      <c r="D12" s="44" t="s">
        <v>18</v>
      </c>
      <c r="E12" s="111"/>
      <c r="F12" s="8"/>
      <c r="G12" s="8"/>
      <c r="H12" s="8"/>
      <c r="I12" s="8"/>
      <c r="J12" s="8"/>
      <c r="K12" s="8"/>
      <c r="L12" s="8"/>
      <c r="M12" s="8"/>
      <c r="N12" s="8">
        <v>78.2</v>
      </c>
      <c r="O12" s="8"/>
      <c r="P12" s="8">
        <v>82</v>
      </c>
      <c r="Q12" s="8"/>
      <c r="R12" s="8"/>
      <c r="S12" s="8"/>
      <c r="T12" s="8"/>
      <c r="U12" s="8"/>
      <c r="V12" s="9">
        <v>76.599999999999994</v>
      </c>
      <c r="W12" s="8">
        <v>72.3</v>
      </c>
      <c r="X12" s="8">
        <v>74.5</v>
      </c>
      <c r="Y12" s="8">
        <v>72.400000000000006</v>
      </c>
      <c r="Z12" s="8">
        <v>73.2</v>
      </c>
      <c r="AA12" s="8">
        <v>74.900000000000006</v>
      </c>
      <c r="AB12" s="8">
        <v>75.099999999999994</v>
      </c>
      <c r="AC12" s="8">
        <v>78</v>
      </c>
      <c r="AD12" s="8">
        <v>79.7</v>
      </c>
      <c r="AE12" s="8">
        <v>80.5</v>
      </c>
      <c r="AF12" s="8">
        <v>81.333333333333329</v>
      </c>
      <c r="AG12" s="8"/>
      <c r="AH12" s="8"/>
      <c r="AI12" s="29">
        <f t="shared" si="0"/>
        <v>76.825641025641033</v>
      </c>
      <c r="AJ12" s="66"/>
      <c r="AK12" s="10"/>
      <c r="AL12" s="10"/>
      <c r="AM12" s="10"/>
      <c r="AN12" s="10"/>
      <c r="AO12" s="8"/>
      <c r="AP12" s="8"/>
      <c r="AQ12" s="8"/>
      <c r="AR12" s="8"/>
      <c r="AS12" s="8">
        <v>11</v>
      </c>
      <c r="AT12" s="8"/>
      <c r="AU12" s="8">
        <v>10.199999999999999</v>
      </c>
      <c r="AV12" s="8"/>
      <c r="AW12" s="8"/>
      <c r="AX12" s="8"/>
      <c r="AY12" s="8"/>
      <c r="AZ12" s="8"/>
      <c r="BA12" s="8">
        <v>14.7</v>
      </c>
      <c r="BB12" s="8">
        <v>14.9</v>
      </c>
      <c r="BC12" s="8">
        <v>16.600000000000001</v>
      </c>
      <c r="BD12" s="8">
        <v>13.6</v>
      </c>
      <c r="BE12" s="8">
        <v>13.6</v>
      </c>
      <c r="BF12" s="8">
        <v>14.7</v>
      </c>
      <c r="BG12" s="8">
        <v>13.4</v>
      </c>
      <c r="BH12" s="8">
        <v>10.3</v>
      </c>
      <c r="BI12" s="8">
        <v>13.1</v>
      </c>
      <c r="BJ12" s="8">
        <v>9.1999999999999993</v>
      </c>
      <c r="BK12" s="8">
        <v>8.6999999999999993</v>
      </c>
      <c r="BL12" s="8">
        <v>9.6</v>
      </c>
      <c r="BM12" s="8"/>
      <c r="BN12" s="8"/>
      <c r="BO12" s="29">
        <f t="shared" si="1"/>
        <v>12.399999999999997</v>
      </c>
      <c r="BP12" s="66"/>
      <c r="BQ12" s="10"/>
      <c r="BR12" s="10"/>
      <c r="BS12" s="10"/>
      <c r="BT12" s="10"/>
      <c r="BU12" s="8"/>
      <c r="BV12" s="8"/>
      <c r="BW12" s="8"/>
      <c r="BX12" s="8"/>
      <c r="BY12" s="8">
        <v>24.2</v>
      </c>
      <c r="BZ12" s="8"/>
      <c r="CA12" s="8">
        <v>21.4</v>
      </c>
      <c r="CB12" s="8"/>
      <c r="CC12" s="8"/>
      <c r="CD12" s="8"/>
      <c r="CE12" s="8"/>
      <c r="CF12" s="8"/>
      <c r="CG12" s="8">
        <v>26.6</v>
      </c>
      <c r="CH12" s="8">
        <v>31.1</v>
      </c>
      <c r="CI12" s="8">
        <v>35.4</v>
      </c>
      <c r="CJ12" s="8">
        <v>30.5</v>
      </c>
      <c r="CK12" s="8">
        <v>31.6</v>
      </c>
      <c r="CL12" s="8">
        <v>31.6</v>
      </c>
      <c r="CM12" s="8">
        <v>24.4</v>
      </c>
      <c r="CN12" s="8">
        <v>22.6</v>
      </c>
      <c r="CO12" s="8">
        <v>29.9</v>
      </c>
      <c r="CP12" s="8">
        <v>27.9</v>
      </c>
      <c r="CQ12" s="8">
        <v>22.9</v>
      </c>
      <c r="CR12" s="8">
        <v>22.4</v>
      </c>
      <c r="CS12" s="8"/>
      <c r="CT12" s="8"/>
      <c r="CU12" s="29">
        <f t="shared" si="2"/>
        <v>27.321428571428562</v>
      </c>
    </row>
    <row r="13" spans="2:99" ht="15.95" customHeight="1" x14ac:dyDescent="0.25">
      <c r="B13" s="28">
        <v>7</v>
      </c>
      <c r="C13" s="3"/>
      <c r="D13" s="44" t="s">
        <v>19</v>
      </c>
      <c r="E13" s="1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75.099999999999994</v>
      </c>
      <c r="Z13" s="8"/>
      <c r="AA13" s="8">
        <v>75.5</v>
      </c>
      <c r="AB13" s="8">
        <v>73.099999999999994</v>
      </c>
      <c r="AC13" s="8">
        <v>79.2</v>
      </c>
      <c r="AD13" s="8"/>
      <c r="AE13" s="8">
        <v>75.822784810126592</v>
      </c>
      <c r="AF13" s="8">
        <v>79.010989010989007</v>
      </c>
      <c r="AG13" s="11">
        <v>81.5</v>
      </c>
      <c r="AH13" s="8">
        <v>71.108750000000001</v>
      </c>
      <c r="AI13" s="29">
        <f t="shared" si="0"/>
        <v>76.292815477639451</v>
      </c>
      <c r="AJ13" s="66"/>
      <c r="AK13" s="10"/>
      <c r="AL13" s="10"/>
      <c r="AM13" s="10"/>
      <c r="AN13" s="10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>
        <v>13.6</v>
      </c>
      <c r="BE13" s="8"/>
      <c r="BF13" s="8">
        <v>14.3</v>
      </c>
      <c r="BG13" s="8">
        <v>13.7</v>
      </c>
      <c r="BH13" s="8">
        <v>10.199999999999999</v>
      </c>
      <c r="BI13" s="8">
        <v>13.2</v>
      </c>
      <c r="BJ13" s="8"/>
      <c r="BK13" s="8">
        <v>7.7</v>
      </c>
      <c r="BL13" s="8">
        <v>10.8</v>
      </c>
      <c r="BM13" s="11">
        <v>10.4</v>
      </c>
      <c r="BN13" s="8">
        <v>9.9</v>
      </c>
      <c r="BO13" s="29">
        <f t="shared" si="1"/>
        <v>11.533333333333335</v>
      </c>
      <c r="BP13" s="66"/>
      <c r="BQ13" s="10"/>
      <c r="BR13" s="10"/>
      <c r="BS13" s="10"/>
      <c r="BT13" s="10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>
        <v>28.4</v>
      </c>
      <c r="CK13" s="8"/>
      <c r="CL13" s="8">
        <v>29</v>
      </c>
      <c r="CM13" s="8">
        <v>22.8</v>
      </c>
      <c r="CN13" s="8">
        <v>19.2</v>
      </c>
      <c r="CO13" s="8">
        <v>30.8</v>
      </c>
      <c r="CP13" s="8"/>
      <c r="CQ13" s="8">
        <v>18.8</v>
      </c>
      <c r="CR13" s="8">
        <v>23.6</v>
      </c>
      <c r="CS13" s="11">
        <v>22.5</v>
      </c>
      <c r="CT13" s="8">
        <v>21.7</v>
      </c>
      <c r="CU13" s="29">
        <f t="shared" si="2"/>
        <v>24.088888888888889</v>
      </c>
    </row>
    <row r="14" spans="2:99" ht="15.95" customHeight="1" x14ac:dyDescent="0.25">
      <c r="B14" s="28">
        <v>8</v>
      </c>
      <c r="C14" s="3"/>
      <c r="D14" s="44" t="s">
        <v>20</v>
      </c>
      <c r="E14" s="1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78.3</v>
      </c>
      <c r="AD14" s="8"/>
      <c r="AE14" s="8">
        <v>81.558441558441558</v>
      </c>
      <c r="AF14" s="8">
        <v>79.333333333333329</v>
      </c>
      <c r="AG14" s="8"/>
      <c r="AH14" s="8"/>
      <c r="AI14" s="29">
        <f t="shared" si="0"/>
        <v>79.730591630591618</v>
      </c>
      <c r="AJ14" s="66"/>
      <c r="AK14" s="10"/>
      <c r="AL14" s="10"/>
      <c r="AM14" s="10"/>
      <c r="AN14" s="10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>
        <v>10.6</v>
      </c>
      <c r="BI14" s="8">
        <v>13.4</v>
      </c>
      <c r="BJ14" s="8"/>
      <c r="BK14" s="8">
        <v>8.1</v>
      </c>
      <c r="BL14" s="8">
        <v>9.8000000000000007</v>
      </c>
      <c r="BM14" s="8"/>
      <c r="BN14" s="8"/>
      <c r="BO14" s="29">
        <f t="shared" si="1"/>
        <v>10.475000000000001</v>
      </c>
      <c r="BP14" s="66"/>
      <c r="BQ14" s="10"/>
      <c r="BR14" s="10"/>
      <c r="BS14" s="10"/>
      <c r="BT14" s="10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>
        <v>24.4</v>
      </c>
      <c r="CO14" s="8">
        <v>32.5</v>
      </c>
      <c r="CP14" s="8"/>
      <c r="CQ14" s="8">
        <v>21.3</v>
      </c>
      <c r="CR14" s="8">
        <v>27.2</v>
      </c>
      <c r="CS14" s="8"/>
      <c r="CT14" s="8"/>
      <c r="CU14" s="29">
        <f t="shared" si="2"/>
        <v>26.35</v>
      </c>
    </row>
    <row r="15" spans="2:99" ht="15.95" customHeight="1" x14ac:dyDescent="0.25">
      <c r="B15" s="28">
        <v>9</v>
      </c>
      <c r="C15" s="3"/>
      <c r="D15" s="45" t="s">
        <v>21</v>
      </c>
      <c r="E15" s="1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8"/>
      <c r="AF15" s="8"/>
      <c r="AG15" s="11">
        <v>80.2</v>
      </c>
      <c r="AH15" s="8">
        <v>70.092307692307699</v>
      </c>
      <c r="AI15" s="29">
        <f t="shared" si="0"/>
        <v>75.146153846153851</v>
      </c>
      <c r="AJ15" s="66"/>
      <c r="AK15" s="10"/>
      <c r="AL15" s="10"/>
      <c r="AM15" s="10"/>
      <c r="AN15" s="10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1">
        <v>10.5</v>
      </c>
      <c r="BN15" s="8">
        <v>11</v>
      </c>
      <c r="BO15" s="29">
        <f t="shared" si="1"/>
        <v>10.75</v>
      </c>
      <c r="BP15" s="66"/>
      <c r="BQ15" s="10"/>
      <c r="BR15" s="10"/>
      <c r="BS15" s="10"/>
      <c r="BT15" s="10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11">
        <v>26.9</v>
      </c>
      <c r="CT15" s="8">
        <v>24.6</v>
      </c>
      <c r="CU15" s="29">
        <f t="shared" si="2"/>
        <v>25.75</v>
      </c>
    </row>
    <row r="16" spans="2:99" ht="15.95" customHeight="1" x14ac:dyDescent="0.25">
      <c r="B16" s="28">
        <v>10</v>
      </c>
      <c r="C16" s="3"/>
      <c r="D16" s="45" t="s">
        <v>22</v>
      </c>
      <c r="E16" s="1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8"/>
      <c r="AF16" s="8"/>
      <c r="AG16" s="11">
        <v>81.400000000000006</v>
      </c>
      <c r="AH16" s="8">
        <v>72.844970414201185</v>
      </c>
      <c r="AI16" s="29">
        <f t="shared" si="0"/>
        <v>77.122485207100596</v>
      </c>
      <c r="AJ16" s="66"/>
      <c r="AK16" s="10"/>
      <c r="AL16" s="10"/>
      <c r="AM16" s="10"/>
      <c r="AN16" s="1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11">
        <v>10.3</v>
      </c>
      <c r="BN16" s="8">
        <v>9.6999999999999993</v>
      </c>
      <c r="BO16" s="29">
        <f t="shared" si="1"/>
        <v>10</v>
      </c>
      <c r="BP16" s="66"/>
      <c r="BQ16" s="10"/>
      <c r="BR16" s="10"/>
      <c r="BS16" s="10"/>
      <c r="BT16" s="10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11">
        <v>22.7</v>
      </c>
      <c r="CT16" s="8">
        <v>20.6</v>
      </c>
      <c r="CU16" s="29">
        <f t="shared" si="2"/>
        <v>21.65</v>
      </c>
    </row>
    <row r="17" spans="2:99" ht="15.95" customHeight="1" x14ac:dyDescent="0.25">
      <c r="B17" s="28">
        <v>11</v>
      </c>
      <c r="C17" s="3"/>
      <c r="D17" s="44" t="s">
        <v>23</v>
      </c>
      <c r="E17" s="1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/>
      <c r="AH17" s="8">
        <v>71.602816901408445</v>
      </c>
      <c r="AI17" s="29">
        <f t="shared" si="0"/>
        <v>71.602816901408445</v>
      </c>
      <c r="AJ17" s="66"/>
      <c r="AK17" s="10"/>
      <c r="AL17" s="10"/>
      <c r="AM17" s="10"/>
      <c r="AN17" s="10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11"/>
      <c r="BN17" s="8">
        <v>10</v>
      </c>
      <c r="BO17" s="29">
        <f t="shared" si="1"/>
        <v>10</v>
      </c>
      <c r="BP17" s="66"/>
      <c r="BQ17" s="10"/>
      <c r="BR17" s="10"/>
      <c r="BS17" s="10"/>
      <c r="BT17" s="10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11"/>
      <c r="CT17" s="8">
        <v>21.3</v>
      </c>
      <c r="CU17" s="29">
        <f t="shared" si="2"/>
        <v>21.3</v>
      </c>
    </row>
    <row r="18" spans="2:99" ht="15.95" customHeight="1" x14ac:dyDescent="0.25">
      <c r="B18" s="28">
        <v>12</v>
      </c>
      <c r="C18" s="3"/>
      <c r="D18" s="44" t="s">
        <v>88</v>
      </c>
      <c r="E18" s="111">
        <v>70.67</v>
      </c>
      <c r="F18" s="8">
        <v>74.06</v>
      </c>
      <c r="G18" s="8"/>
      <c r="H18" s="8">
        <v>73.900000000000006</v>
      </c>
      <c r="I18" s="8">
        <v>73</v>
      </c>
      <c r="J18" s="8">
        <v>81.5</v>
      </c>
      <c r="K18" s="8"/>
      <c r="L18" s="8">
        <v>76.400000000000006</v>
      </c>
      <c r="M18" s="8">
        <v>79.400000000000006</v>
      </c>
      <c r="N18" s="8">
        <v>75.599999999999994</v>
      </c>
      <c r="O18" s="8">
        <v>78.2</v>
      </c>
      <c r="P18" s="8">
        <v>74.5</v>
      </c>
      <c r="Q18" s="8"/>
      <c r="R18" s="9">
        <v>79.739999999999995</v>
      </c>
      <c r="S18" s="8"/>
      <c r="T18" s="8"/>
      <c r="U18" s="9">
        <v>81.069999999999993</v>
      </c>
      <c r="V18" s="9">
        <v>75</v>
      </c>
      <c r="W18" s="8">
        <v>70</v>
      </c>
      <c r="X18" s="8">
        <v>71.400000000000006</v>
      </c>
      <c r="Y18" s="8">
        <v>70.900000000000006</v>
      </c>
      <c r="Z18" s="8">
        <v>72.2</v>
      </c>
      <c r="AA18" s="8">
        <v>70.400000000000006</v>
      </c>
      <c r="AB18" s="8">
        <v>71.8</v>
      </c>
      <c r="AC18" s="8"/>
      <c r="AD18" s="8"/>
      <c r="AE18" s="8"/>
      <c r="AF18" s="8"/>
      <c r="AG18" s="11"/>
      <c r="AH18" s="8"/>
      <c r="AI18" s="29">
        <f t="shared" si="0"/>
        <v>74.723157894736858</v>
      </c>
      <c r="AJ18" s="66">
        <v>11.5</v>
      </c>
      <c r="AK18" s="10">
        <v>10.5</v>
      </c>
      <c r="AL18" s="10"/>
      <c r="AM18" s="10">
        <v>10.6</v>
      </c>
      <c r="AN18" s="10">
        <v>11</v>
      </c>
      <c r="AO18" s="8">
        <v>8.5</v>
      </c>
      <c r="AP18" s="8"/>
      <c r="AQ18" s="8">
        <v>11.6</v>
      </c>
      <c r="AR18" s="8">
        <v>11.3</v>
      </c>
      <c r="AS18" s="8">
        <v>10.8</v>
      </c>
      <c r="AT18" s="8">
        <v>10.8</v>
      </c>
      <c r="AU18" s="8">
        <v>10.3</v>
      </c>
      <c r="AV18" s="8"/>
      <c r="AW18" s="8">
        <v>9.5</v>
      </c>
      <c r="AX18" s="8"/>
      <c r="AY18" s="8"/>
      <c r="AZ18" s="8">
        <v>11.9</v>
      </c>
      <c r="BA18" s="8">
        <v>13.1</v>
      </c>
      <c r="BB18" s="8">
        <v>14.5</v>
      </c>
      <c r="BC18" s="8">
        <v>17</v>
      </c>
      <c r="BD18" s="8">
        <v>13.2</v>
      </c>
      <c r="BE18" s="8">
        <v>12.6</v>
      </c>
      <c r="BF18" s="8">
        <v>12.9</v>
      </c>
      <c r="BG18" s="8">
        <v>10.5</v>
      </c>
      <c r="BH18" s="8"/>
      <c r="BI18" s="8"/>
      <c r="BJ18" s="8"/>
      <c r="BK18" s="8"/>
      <c r="BL18" s="8"/>
      <c r="BM18" s="11"/>
      <c r="BN18" s="8"/>
      <c r="BO18" s="29">
        <f t="shared" si="1"/>
        <v>11.689473684210524</v>
      </c>
      <c r="BP18" s="66">
        <v>29.3</v>
      </c>
      <c r="BQ18" s="10">
        <v>24.2</v>
      </c>
      <c r="BR18" s="10"/>
      <c r="BS18" s="10">
        <v>20.9</v>
      </c>
      <c r="BT18" s="10">
        <v>21.8</v>
      </c>
      <c r="BU18" s="8">
        <v>31.9</v>
      </c>
      <c r="BV18" s="8"/>
      <c r="BW18" s="8">
        <v>23.2</v>
      </c>
      <c r="BX18" s="8">
        <v>22.4</v>
      </c>
      <c r="BY18" s="8">
        <v>21.6</v>
      </c>
      <c r="BZ18" s="8">
        <v>30.9</v>
      </c>
      <c r="CA18" s="8">
        <v>21.5</v>
      </c>
      <c r="CB18" s="8"/>
      <c r="CC18" s="8">
        <v>20.2</v>
      </c>
      <c r="CD18" s="8"/>
      <c r="CE18" s="8"/>
      <c r="CF18" s="8">
        <v>34.299999999999997</v>
      </c>
      <c r="CG18" s="8">
        <v>20.8</v>
      </c>
      <c r="CH18" s="8">
        <v>25.3</v>
      </c>
      <c r="CI18" s="8">
        <v>32.299999999999997</v>
      </c>
      <c r="CJ18" s="8">
        <v>30</v>
      </c>
      <c r="CK18" s="8">
        <v>27.4</v>
      </c>
      <c r="CL18" s="8">
        <v>24.6</v>
      </c>
      <c r="CM18" s="8">
        <v>21.8</v>
      </c>
      <c r="CN18" s="8"/>
      <c r="CO18" s="8"/>
      <c r="CP18" s="8"/>
      <c r="CQ18" s="8"/>
      <c r="CR18" s="8"/>
      <c r="CS18" s="11"/>
      <c r="CT18" s="8"/>
      <c r="CU18" s="29">
        <f t="shared" si="2"/>
        <v>25.494736842105265</v>
      </c>
    </row>
    <row r="19" spans="2:99" ht="15.95" customHeight="1" x14ac:dyDescent="0.25">
      <c r="B19" s="28">
        <v>13</v>
      </c>
      <c r="C19" s="3"/>
      <c r="D19" s="44" t="s">
        <v>100</v>
      </c>
      <c r="E19" s="111">
        <v>69.37</v>
      </c>
      <c r="F19" s="8">
        <v>70.92</v>
      </c>
      <c r="G19" s="8"/>
      <c r="H19" s="8">
        <v>69</v>
      </c>
      <c r="I19" s="8">
        <v>69.5</v>
      </c>
      <c r="J19" s="8">
        <v>81.7</v>
      </c>
      <c r="K19" s="8"/>
      <c r="L19" s="8">
        <v>74.8</v>
      </c>
      <c r="M19" s="8">
        <v>79.2</v>
      </c>
      <c r="N19" s="8">
        <v>75.099999999999994</v>
      </c>
      <c r="O19" s="8">
        <v>78.2</v>
      </c>
      <c r="P19" s="8">
        <v>77.099999999999994</v>
      </c>
      <c r="Q19" s="8"/>
      <c r="R19" s="9">
        <v>77.66</v>
      </c>
      <c r="S19" s="8"/>
      <c r="T19" s="8"/>
      <c r="U19" s="9">
        <v>78.849999999999994</v>
      </c>
      <c r="V19" s="9">
        <v>72.400000000000006</v>
      </c>
      <c r="W19" s="8">
        <v>65.599999999999994</v>
      </c>
      <c r="X19" s="8">
        <v>64.3</v>
      </c>
      <c r="Y19" s="8"/>
      <c r="Z19" s="8"/>
      <c r="AA19" s="8"/>
      <c r="AB19" s="8"/>
      <c r="AC19" s="8"/>
      <c r="AD19" s="8"/>
      <c r="AE19" s="8"/>
      <c r="AF19" s="8"/>
      <c r="AG19" s="11"/>
      <c r="AH19" s="8"/>
      <c r="AI19" s="29">
        <f t="shared" si="0"/>
        <v>73.58</v>
      </c>
      <c r="AJ19" s="66">
        <v>10.9</v>
      </c>
      <c r="AK19" s="10">
        <v>11</v>
      </c>
      <c r="AL19" s="10"/>
      <c r="AM19" s="10">
        <v>11</v>
      </c>
      <c r="AN19" s="10">
        <v>11.2</v>
      </c>
      <c r="AO19" s="8">
        <v>7.8</v>
      </c>
      <c r="AP19" s="8"/>
      <c r="AQ19" s="8">
        <v>12.3</v>
      </c>
      <c r="AR19" s="8">
        <v>11.7</v>
      </c>
      <c r="AS19" s="8">
        <v>10.8</v>
      </c>
      <c r="AT19" s="8">
        <v>12.1</v>
      </c>
      <c r="AU19" s="8">
        <v>9.6999999999999993</v>
      </c>
      <c r="AV19" s="8"/>
      <c r="AW19" s="8">
        <v>9.6999999999999993</v>
      </c>
      <c r="AX19" s="8"/>
      <c r="AY19" s="8"/>
      <c r="AZ19" s="8">
        <v>11.5</v>
      </c>
      <c r="BA19" s="8">
        <v>13.6</v>
      </c>
      <c r="BB19" s="8">
        <v>16</v>
      </c>
      <c r="BC19" s="8">
        <v>13</v>
      </c>
      <c r="BD19" s="8"/>
      <c r="BE19" s="8"/>
      <c r="BF19" s="8"/>
      <c r="BG19" s="8"/>
      <c r="BH19" s="8"/>
      <c r="BI19" s="8"/>
      <c r="BJ19" s="8"/>
      <c r="BK19" s="8"/>
      <c r="BL19" s="8"/>
      <c r="BM19" s="11"/>
      <c r="BN19" s="8"/>
      <c r="BO19" s="29">
        <f t="shared" si="1"/>
        <v>11.486666666666666</v>
      </c>
      <c r="BP19" s="66">
        <v>29</v>
      </c>
      <c r="BQ19" s="10">
        <v>27.7</v>
      </c>
      <c r="BR19" s="10"/>
      <c r="BS19" s="10">
        <v>21.7</v>
      </c>
      <c r="BT19" s="10">
        <v>22.4</v>
      </c>
      <c r="BU19" s="8">
        <v>28.7</v>
      </c>
      <c r="BV19" s="8"/>
      <c r="BW19" s="8">
        <v>24.7</v>
      </c>
      <c r="BX19" s="8">
        <v>23.5</v>
      </c>
      <c r="BY19" s="8">
        <v>20.100000000000001</v>
      </c>
      <c r="BZ19" s="8">
        <v>32.200000000000003</v>
      </c>
      <c r="CA19" s="8">
        <v>20.2</v>
      </c>
      <c r="CB19" s="8"/>
      <c r="CC19" s="8">
        <v>19.399999999999999</v>
      </c>
      <c r="CD19" s="8"/>
      <c r="CE19" s="8"/>
      <c r="CF19" s="8">
        <v>30.3</v>
      </c>
      <c r="CG19" s="8">
        <v>22.4</v>
      </c>
      <c r="CH19" s="8">
        <v>29.1</v>
      </c>
      <c r="CI19" s="8">
        <v>32.6</v>
      </c>
      <c r="CJ19" s="8"/>
      <c r="CK19" s="8"/>
      <c r="CL19" s="8"/>
      <c r="CM19" s="8"/>
      <c r="CN19" s="8"/>
      <c r="CO19" s="8"/>
      <c r="CP19" s="8"/>
      <c r="CQ19" s="8"/>
      <c r="CR19" s="8"/>
      <c r="CS19" s="11"/>
      <c r="CT19" s="8"/>
      <c r="CU19" s="29">
        <f t="shared" si="2"/>
        <v>25.6</v>
      </c>
    </row>
    <row r="20" spans="2:99" ht="15.95" customHeight="1" thickBot="1" x14ac:dyDescent="0.3">
      <c r="B20" s="78">
        <v>14</v>
      </c>
      <c r="C20" s="79"/>
      <c r="D20" s="80" t="s">
        <v>89</v>
      </c>
      <c r="E20" s="11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v>67.7</v>
      </c>
      <c r="Z20" s="81">
        <v>69.7</v>
      </c>
      <c r="AA20" s="81">
        <v>70.599999999999994</v>
      </c>
      <c r="AB20" s="81">
        <v>72</v>
      </c>
      <c r="AC20" s="81"/>
      <c r="AD20" s="81"/>
      <c r="AE20" s="81"/>
      <c r="AF20" s="81"/>
      <c r="AG20" s="82"/>
      <c r="AH20" s="81"/>
      <c r="AI20" s="31">
        <f t="shared" si="0"/>
        <v>70</v>
      </c>
      <c r="AJ20" s="83"/>
      <c r="AK20" s="84"/>
      <c r="AL20" s="84"/>
      <c r="AM20" s="84"/>
      <c r="AN20" s="84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>
        <v>13.2</v>
      </c>
      <c r="BE20" s="81">
        <v>13.6</v>
      </c>
      <c r="BF20" s="81">
        <v>13.4</v>
      </c>
      <c r="BG20" s="81">
        <v>12</v>
      </c>
      <c r="BH20" s="81"/>
      <c r="BI20" s="81"/>
      <c r="BJ20" s="81"/>
      <c r="BK20" s="81"/>
      <c r="BL20" s="81"/>
      <c r="BM20" s="82"/>
      <c r="BN20" s="81"/>
      <c r="BO20" s="31">
        <f t="shared" si="1"/>
        <v>13.049999999999999</v>
      </c>
      <c r="BP20" s="83"/>
      <c r="BQ20" s="84"/>
      <c r="BR20" s="84"/>
      <c r="BS20" s="84"/>
      <c r="BT20" s="84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>
        <v>29.9</v>
      </c>
      <c r="CK20" s="81">
        <v>29.2</v>
      </c>
      <c r="CL20" s="81">
        <v>31.3</v>
      </c>
      <c r="CM20" s="81">
        <v>23.5</v>
      </c>
      <c r="CN20" s="81"/>
      <c r="CO20" s="81"/>
      <c r="CP20" s="81"/>
      <c r="CQ20" s="81"/>
      <c r="CR20" s="81"/>
      <c r="CS20" s="82"/>
      <c r="CT20" s="81"/>
      <c r="CU20" s="31">
        <f t="shared" si="2"/>
        <v>28.474999999999998</v>
      </c>
    </row>
    <row r="21" spans="2:99" ht="15.95" customHeight="1" x14ac:dyDescent="0.25">
      <c r="B21" s="32">
        <v>15</v>
      </c>
      <c r="C21" s="13" t="s">
        <v>32</v>
      </c>
      <c r="D21" s="43" t="s">
        <v>24</v>
      </c>
      <c r="E21" s="114">
        <v>73.62</v>
      </c>
      <c r="F21" s="33">
        <v>77.84</v>
      </c>
      <c r="G21" s="33">
        <v>70.33</v>
      </c>
      <c r="H21" s="33">
        <v>78</v>
      </c>
      <c r="I21" s="33">
        <v>73.7</v>
      </c>
      <c r="J21" s="33">
        <v>83.04</v>
      </c>
      <c r="K21" s="33"/>
      <c r="L21" s="33">
        <v>79.8</v>
      </c>
      <c r="M21" s="33">
        <v>81.8</v>
      </c>
      <c r="N21" s="33">
        <v>78</v>
      </c>
      <c r="O21" s="33"/>
      <c r="P21" s="33">
        <v>80.599999999999994</v>
      </c>
      <c r="Q21" s="33">
        <v>82.6</v>
      </c>
      <c r="R21" s="34">
        <v>80.19</v>
      </c>
      <c r="S21" s="34">
        <v>79.91</v>
      </c>
      <c r="T21" s="34">
        <v>81.97</v>
      </c>
      <c r="U21" s="34">
        <v>83.42</v>
      </c>
      <c r="V21" s="33"/>
      <c r="W21" s="33"/>
      <c r="X21" s="33"/>
      <c r="Y21" s="33"/>
      <c r="Z21" s="33"/>
      <c r="AA21" s="33"/>
      <c r="AB21" s="33"/>
      <c r="AC21" s="33">
        <v>80.099999999999994</v>
      </c>
      <c r="AD21" s="33">
        <v>79.8</v>
      </c>
      <c r="AE21" s="33">
        <v>80.384615384615387</v>
      </c>
      <c r="AF21" s="33"/>
      <c r="AG21" s="69">
        <v>80.099999999999994</v>
      </c>
      <c r="AH21" s="33">
        <v>72.397452229299375</v>
      </c>
      <c r="AI21" s="36">
        <f t="shared" si="0"/>
        <v>78.880103380695729</v>
      </c>
      <c r="AJ21" s="65">
        <v>9.5</v>
      </c>
      <c r="AK21" s="35">
        <v>11.1</v>
      </c>
      <c r="AL21" s="35">
        <v>10.9</v>
      </c>
      <c r="AM21" s="35">
        <v>11.5</v>
      </c>
      <c r="AN21" s="35">
        <v>12.2</v>
      </c>
      <c r="AO21" s="33">
        <v>8.9</v>
      </c>
      <c r="AP21" s="33"/>
      <c r="AQ21" s="33">
        <v>12.4</v>
      </c>
      <c r="AR21" s="33">
        <v>11.1</v>
      </c>
      <c r="AS21" s="33">
        <v>10.3</v>
      </c>
      <c r="AT21" s="33"/>
      <c r="AU21" s="33">
        <v>11.6</v>
      </c>
      <c r="AV21" s="33">
        <v>13</v>
      </c>
      <c r="AW21" s="33">
        <v>10.23</v>
      </c>
      <c r="AX21" s="33">
        <v>12.2</v>
      </c>
      <c r="AY21" s="33">
        <v>10.3</v>
      </c>
      <c r="AZ21" s="33">
        <v>12.3</v>
      </c>
      <c r="BA21" s="33"/>
      <c r="BB21" s="33"/>
      <c r="BC21" s="33"/>
      <c r="BD21" s="33"/>
      <c r="BE21" s="33"/>
      <c r="BF21" s="33"/>
      <c r="BG21" s="33"/>
      <c r="BH21" s="33">
        <v>9.3000000000000007</v>
      </c>
      <c r="BI21" s="33">
        <v>14</v>
      </c>
      <c r="BJ21" s="33">
        <v>9.5</v>
      </c>
      <c r="BK21" s="33">
        <v>6.8</v>
      </c>
      <c r="BL21" s="33"/>
      <c r="BM21" s="69">
        <v>10.6</v>
      </c>
      <c r="BN21" s="33">
        <v>10.5</v>
      </c>
      <c r="BO21" s="36">
        <f t="shared" si="1"/>
        <v>10.86809523809524</v>
      </c>
      <c r="BP21" s="65">
        <v>26.2</v>
      </c>
      <c r="BQ21" s="35">
        <v>23.9</v>
      </c>
      <c r="BR21" s="35">
        <v>24.9</v>
      </c>
      <c r="BS21" s="35">
        <v>23</v>
      </c>
      <c r="BT21" s="35">
        <v>24.7</v>
      </c>
      <c r="BU21" s="33">
        <v>31.6</v>
      </c>
      <c r="BV21" s="33"/>
      <c r="BW21" s="33">
        <v>25</v>
      </c>
      <c r="BX21" s="33">
        <v>22.1</v>
      </c>
      <c r="BY21" s="33">
        <v>25.6</v>
      </c>
      <c r="BZ21" s="33"/>
      <c r="CA21" s="33">
        <v>24.5</v>
      </c>
      <c r="CB21" s="33">
        <v>27.8</v>
      </c>
      <c r="CC21" s="33">
        <v>21.8</v>
      </c>
      <c r="CD21" s="33">
        <v>33.299999999999997</v>
      </c>
      <c r="CE21" s="33">
        <v>22</v>
      </c>
      <c r="CF21" s="33">
        <v>31.6</v>
      </c>
      <c r="CG21" s="33"/>
      <c r="CH21" s="33"/>
      <c r="CI21" s="33"/>
      <c r="CJ21" s="33"/>
      <c r="CK21" s="33"/>
      <c r="CL21" s="33"/>
      <c r="CM21" s="33"/>
      <c r="CN21" s="33">
        <v>19.600000000000001</v>
      </c>
      <c r="CO21" s="33">
        <v>31.7</v>
      </c>
      <c r="CP21" s="33">
        <v>28.5</v>
      </c>
      <c r="CQ21" s="33">
        <v>18.899999999999999</v>
      </c>
      <c r="CR21" s="33"/>
      <c r="CS21" s="69">
        <v>24.7</v>
      </c>
      <c r="CT21" s="33">
        <v>22.7</v>
      </c>
      <c r="CU21" s="36">
        <f t="shared" si="2"/>
        <v>25.433333333333334</v>
      </c>
    </row>
    <row r="22" spans="2:99" ht="15.95" customHeight="1" x14ac:dyDescent="0.25">
      <c r="B22" s="28">
        <v>16</v>
      </c>
      <c r="C22" s="3"/>
      <c r="D22" s="44" t="s">
        <v>25</v>
      </c>
      <c r="E22" s="111">
        <v>74.31</v>
      </c>
      <c r="F22" s="8">
        <v>78.849999999999994</v>
      </c>
      <c r="G22" s="8">
        <v>72.180000000000007</v>
      </c>
      <c r="H22" s="8">
        <v>77.400000000000006</v>
      </c>
      <c r="I22" s="8">
        <v>78.900000000000006</v>
      </c>
      <c r="J22" s="8">
        <v>82</v>
      </c>
      <c r="K22" s="8"/>
      <c r="L22" s="8">
        <v>77.400000000000006</v>
      </c>
      <c r="M22" s="8">
        <v>82</v>
      </c>
      <c r="N22" s="8">
        <v>73.3</v>
      </c>
      <c r="O22" s="8">
        <v>81.400000000000006</v>
      </c>
      <c r="P22" s="8">
        <v>81.8</v>
      </c>
      <c r="Q22" s="8">
        <v>83.9</v>
      </c>
      <c r="R22" s="9">
        <v>81.89</v>
      </c>
      <c r="S22" s="9">
        <v>80.19</v>
      </c>
      <c r="T22" s="9">
        <v>83.7</v>
      </c>
      <c r="U22" s="9">
        <v>82.66</v>
      </c>
      <c r="V22" s="8"/>
      <c r="W22" s="8"/>
      <c r="X22" s="8"/>
      <c r="Y22" s="8"/>
      <c r="Z22" s="8"/>
      <c r="AA22" s="8"/>
      <c r="AB22" s="8"/>
      <c r="AC22" s="8">
        <v>81.3</v>
      </c>
      <c r="AD22" s="8">
        <v>80.599999999999994</v>
      </c>
      <c r="AE22" s="8">
        <v>80.128205128205138</v>
      </c>
      <c r="AF22" s="8">
        <v>81.379310344827587</v>
      </c>
      <c r="AG22" s="11">
        <v>80.599999999999994</v>
      </c>
      <c r="AH22" s="8">
        <v>74.355696202531647</v>
      </c>
      <c r="AI22" s="29">
        <f t="shared" si="0"/>
        <v>79.556509621616556</v>
      </c>
      <c r="AJ22" s="66">
        <v>10.5</v>
      </c>
      <c r="AK22" s="10">
        <v>11.5</v>
      </c>
      <c r="AL22" s="10">
        <v>11.4</v>
      </c>
      <c r="AM22" s="10">
        <v>11.1</v>
      </c>
      <c r="AN22" s="10">
        <v>10.6</v>
      </c>
      <c r="AO22" s="8">
        <v>7.8</v>
      </c>
      <c r="AP22" s="8"/>
      <c r="AQ22" s="8">
        <v>11.9</v>
      </c>
      <c r="AR22" s="8">
        <v>11.7</v>
      </c>
      <c r="AS22" s="8">
        <v>10.1</v>
      </c>
      <c r="AT22" s="8">
        <v>10.6</v>
      </c>
      <c r="AU22" s="8">
        <v>10.6</v>
      </c>
      <c r="AV22" s="8">
        <v>12.5</v>
      </c>
      <c r="AW22" s="8">
        <v>10.3</v>
      </c>
      <c r="AX22" s="8">
        <v>12.3</v>
      </c>
      <c r="AY22" s="8">
        <v>9.5</v>
      </c>
      <c r="AZ22" s="8">
        <v>11.3</v>
      </c>
      <c r="BA22" s="8"/>
      <c r="BB22" s="8"/>
      <c r="BC22" s="8"/>
      <c r="BD22" s="8"/>
      <c r="BE22" s="8"/>
      <c r="BF22" s="8"/>
      <c r="BG22" s="8"/>
      <c r="BH22" s="8">
        <v>9.4</v>
      </c>
      <c r="BI22" s="8">
        <v>14.4</v>
      </c>
      <c r="BJ22" s="8">
        <v>8.1</v>
      </c>
      <c r="BK22" s="8">
        <v>9.3000000000000007</v>
      </c>
      <c r="BL22" s="8">
        <v>11.7</v>
      </c>
      <c r="BM22" s="11">
        <v>11</v>
      </c>
      <c r="BN22" s="8">
        <v>10.199999999999999</v>
      </c>
      <c r="BO22" s="29">
        <f t="shared" si="1"/>
        <v>10.773913043478261</v>
      </c>
      <c r="BP22" s="66">
        <v>27.5</v>
      </c>
      <c r="BQ22" s="10">
        <v>25.5</v>
      </c>
      <c r="BR22" s="10">
        <v>25.4</v>
      </c>
      <c r="BS22" s="10">
        <v>22</v>
      </c>
      <c r="BT22" s="10">
        <v>20.9</v>
      </c>
      <c r="BU22" s="8">
        <v>30.5</v>
      </c>
      <c r="BV22" s="8"/>
      <c r="BW22" s="8">
        <v>24</v>
      </c>
      <c r="BX22" s="8">
        <v>23.5</v>
      </c>
      <c r="BY22" s="8">
        <v>20</v>
      </c>
      <c r="BZ22" s="8">
        <v>28</v>
      </c>
      <c r="CA22" s="8">
        <v>22.3</v>
      </c>
      <c r="CB22" s="8">
        <v>26.6</v>
      </c>
      <c r="CC22" s="8">
        <v>26</v>
      </c>
      <c r="CD22" s="8">
        <v>32.200000000000003</v>
      </c>
      <c r="CE22" s="8">
        <v>25</v>
      </c>
      <c r="CF22" s="8">
        <v>33.5</v>
      </c>
      <c r="CG22" s="8"/>
      <c r="CH22" s="8"/>
      <c r="CI22" s="8"/>
      <c r="CJ22" s="8"/>
      <c r="CK22" s="8"/>
      <c r="CL22" s="8"/>
      <c r="CM22" s="8"/>
      <c r="CN22" s="8">
        <v>19</v>
      </c>
      <c r="CO22" s="8">
        <v>32.799999999999997</v>
      </c>
      <c r="CP22" s="8">
        <v>27</v>
      </c>
      <c r="CQ22" s="8">
        <v>23</v>
      </c>
      <c r="CR22" s="8">
        <v>25.8</v>
      </c>
      <c r="CS22" s="11">
        <v>28.7</v>
      </c>
      <c r="CT22" s="8">
        <v>22.1</v>
      </c>
      <c r="CU22" s="29">
        <f t="shared" si="2"/>
        <v>25.708695652173915</v>
      </c>
    </row>
    <row r="23" spans="2:99" ht="15.95" customHeight="1" x14ac:dyDescent="0.25">
      <c r="B23" s="28">
        <v>17</v>
      </c>
      <c r="C23" s="3"/>
      <c r="D23" s="44" t="s">
        <v>26</v>
      </c>
      <c r="E23" s="1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81.3</v>
      </c>
      <c r="AD23" s="8">
        <v>80.400000000000006</v>
      </c>
      <c r="AE23" s="8">
        <v>81.558441558441558</v>
      </c>
      <c r="AF23" s="8">
        <v>81.807228915662648</v>
      </c>
      <c r="AG23" s="11">
        <v>82.4</v>
      </c>
      <c r="AH23" s="8">
        <v>75.608000000000004</v>
      </c>
      <c r="AI23" s="29">
        <f t="shared" si="0"/>
        <v>80.512278412350696</v>
      </c>
      <c r="AJ23" s="66"/>
      <c r="AK23" s="10"/>
      <c r="AL23" s="10"/>
      <c r="AM23" s="10"/>
      <c r="AN23" s="10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>
        <v>9.6999999999999993</v>
      </c>
      <c r="BI23" s="8">
        <v>14.1</v>
      </c>
      <c r="BJ23" s="8">
        <v>7.8</v>
      </c>
      <c r="BK23" s="8">
        <v>6.6</v>
      </c>
      <c r="BL23" s="8">
        <v>9.5</v>
      </c>
      <c r="BM23" s="11">
        <v>11.1</v>
      </c>
      <c r="BN23" s="8">
        <v>10.1</v>
      </c>
      <c r="BO23" s="29">
        <f t="shared" si="1"/>
        <v>9.8428571428571416</v>
      </c>
      <c r="BP23" s="66"/>
      <c r="BQ23" s="10"/>
      <c r="BR23" s="10"/>
      <c r="BS23" s="10"/>
      <c r="BT23" s="10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>
        <v>16.600000000000001</v>
      </c>
      <c r="CO23" s="8">
        <v>32.299999999999997</v>
      </c>
      <c r="CP23" s="8">
        <v>29</v>
      </c>
      <c r="CQ23" s="8">
        <v>18.7</v>
      </c>
      <c r="CR23" s="8">
        <v>21.8</v>
      </c>
      <c r="CS23" s="11">
        <v>26.4</v>
      </c>
      <c r="CT23" s="8">
        <v>22</v>
      </c>
      <c r="CU23" s="29">
        <f t="shared" si="2"/>
        <v>23.828571428571429</v>
      </c>
    </row>
    <row r="24" spans="2:99" ht="15.95" customHeight="1" x14ac:dyDescent="0.25">
      <c r="B24" s="28">
        <v>18</v>
      </c>
      <c r="C24" s="3"/>
      <c r="D24" s="44" t="s">
        <v>27</v>
      </c>
      <c r="E24" s="1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>
        <v>76.7</v>
      </c>
      <c r="W24" s="8">
        <v>73</v>
      </c>
      <c r="X24" s="8">
        <v>78.3</v>
      </c>
      <c r="Y24" s="8"/>
      <c r="Z24" s="8"/>
      <c r="AA24" s="8"/>
      <c r="AB24" s="8"/>
      <c r="AC24" s="8">
        <v>81.099999999999994</v>
      </c>
      <c r="AD24" s="8">
        <v>80.8</v>
      </c>
      <c r="AE24" s="8">
        <v>81.71052631578948</v>
      </c>
      <c r="AF24" s="8">
        <v>81.882352941176478</v>
      </c>
      <c r="AG24" s="11">
        <v>79.900000000000006</v>
      </c>
      <c r="AH24" s="8">
        <v>74.8</v>
      </c>
      <c r="AI24" s="29">
        <f t="shared" si="0"/>
        <v>78.688097695218445</v>
      </c>
      <c r="AJ24" s="66"/>
      <c r="AK24" s="10"/>
      <c r="AL24" s="10"/>
      <c r="AM24" s="10"/>
      <c r="AN24" s="10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14.1</v>
      </c>
      <c r="BB24" s="8">
        <v>14.7</v>
      </c>
      <c r="BC24" s="8">
        <v>15</v>
      </c>
      <c r="BD24" s="8"/>
      <c r="BE24" s="8"/>
      <c r="BF24" s="8"/>
      <c r="BG24" s="8"/>
      <c r="BH24" s="8">
        <v>9.3000000000000007</v>
      </c>
      <c r="BI24" s="8">
        <v>13.9</v>
      </c>
      <c r="BJ24" s="8">
        <v>9.9</v>
      </c>
      <c r="BK24" s="8">
        <v>8.6</v>
      </c>
      <c r="BL24" s="8">
        <v>8.1999999999999993</v>
      </c>
      <c r="BM24" s="11">
        <v>11.7</v>
      </c>
      <c r="BN24" s="8">
        <v>11.1</v>
      </c>
      <c r="BO24" s="29">
        <f t="shared" si="1"/>
        <v>11.65</v>
      </c>
      <c r="BP24" s="66"/>
      <c r="BQ24" s="10"/>
      <c r="BR24" s="10"/>
      <c r="BS24" s="10"/>
      <c r="BT24" s="10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>
        <v>20.8</v>
      </c>
      <c r="CH24" s="8">
        <v>26.8</v>
      </c>
      <c r="CI24" s="8">
        <v>35.9</v>
      </c>
      <c r="CJ24" s="8"/>
      <c r="CK24" s="8"/>
      <c r="CL24" s="8"/>
      <c r="CM24" s="8"/>
      <c r="CN24" s="8">
        <v>17.5</v>
      </c>
      <c r="CO24" s="8">
        <v>33.9</v>
      </c>
      <c r="CP24" s="8">
        <v>26.2</v>
      </c>
      <c r="CQ24" s="8">
        <v>20.9</v>
      </c>
      <c r="CR24" s="8">
        <v>23.2</v>
      </c>
      <c r="CS24" s="11">
        <v>27.9</v>
      </c>
      <c r="CT24" s="8">
        <v>24.8</v>
      </c>
      <c r="CU24" s="29">
        <f t="shared" si="2"/>
        <v>25.79</v>
      </c>
    </row>
    <row r="25" spans="2:99" ht="15.95" customHeight="1" x14ac:dyDescent="0.25">
      <c r="B25" s="28">
        <v>19</v>
      </c>
      <c r="C25" s="3"/>
      <c r="D25" s="44" t="s">
        <v>2</v>
      </c>
      <c r="E25" s="1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>
        <v>72.3</v>
      </c>
      <c r="W25" s="8">
        <v>68.400000000000006</v>
      </c>
      <c r="X25" s="8">
        <v>73.599999999999994</v>
      </c>
      <c r="Y25" s="8"/>
      <c r="Z25" s="8"/>
      <c r="AA25" s="8"/>
      <c r="AB25" s="8"/>
      <c r="AC25" s="8">
        <v>75.599999999999994</v>
      </c>
      <c r="AD25" s="8">
        <v>74.900000000000006</v>
      </c>
      <c r="AE25" s="8">
        <v>80.800000000000011</v>
      </c>
      <c r="AF25" s="8">
        <v>78.255813953488371</v>
      </c>
      <c r="AG25" s="11">
        <v>78.3</v>
      </c>
      <c r="AH25" s="8">
        <v>69.6096</v>
      </c>
      <c r="AI25" s="29">
        <f t="shared" si="0"/>
        <v>74.640601550387586</v>
      </c>
      <c r="AJ25" s="66"/>
      <c r="AK25" s="10"/>
      <c r="AL25" s="10"/>
      <c r="AM25" s="10"/>
      <c r="AN25" s="10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13.3</v>
      </c>
      <c r="BB25" s="8">
        <v>14.3</v>
      </c>
      <c r="BC25" s="8">
        <v>14.3</v>
      </c>
      <c r="BD25" s="8"/>
      <c r="BE25" s="8"/>
      <c r="BF25" s="8"/>
      <c r="BG25" s="8"/>
      <c r="BH25" s="8">
        <v>9.6</v>
      </c>
      <c r="BI25" s="8">
        <v>13.1</v>
      </c>
      <c r="BJ25" s="8">
        <v>9</v>
      </c>
      <c r="BK25" s="8">
        <v>7.5</v>
      </c>
      <c r="BL25" s="8">
        <v>8.4</v>
      </c>
      <c r="BM25" s="11">
        <v>10.8</v>
      </c>
      <c r="BN25" s="8">
        <v>9.8000000000000007</v>
      </c>
      <c r="BO25" s="29">
        <f t="shared" si="1"/>
        <v>11.010000000000002</v>
      </c>
      <c r="BP25" s="66"/>
      <c r="BQ25" s="10"/>
      <c r="BR25" s="10"/>
      <c r="BS25" s="10"/>
      <c r="BT25" s="10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>
        <v>21</v>
      </c>
      <c r="CH25" s="8">
        <v>23.8</v>
      </c>
      <c r="CI25" s="8">
        <v>30.2</v>
      </c>
      <c r="CJ25" s="8"/>
      <c r="CK25" s="8"/>
      <c r="CL25" s="8"/>
      <c r="CM25" s="8"/>
      <c r="CN25" s="8">
        <v>17.2</v>
      </c>
      <c r="CO25" s="8">
        <v>30.2</v>
      </c>
      <c r="CP25" s="8">
        <v>25.5</v>
      </c>
      <c r="CQ25" s="8">
        <v>16</v>
      </c>
      <c r="CR25" s="8">
        <v>19</v>
      </c>
      <c r="CS25" s="11">
        <v>23.4</v>
      </c>
      <c r="CT25" s="8">
        <v>21.3</v>
      </c>
      <c r="CU25" s="29">
        <f t="shared" si="2"/>
        <v>22.76</v>
      </c>
    </row>
    <row r="26" spans="2:99" ht="15.95" customHeight="1" x14ac:dyDescent="0.25">
      <c r="B26" s="28">
        <v>20</v>
      </c>
      <c r="C26" s="3"/>
      <c r="D26" s="44" t="s">
        <v>28</v>
      </c>
      <c r="E26" s="1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1"/>
      <c r="AH26" s="8">
        <v>72.74545454545455</v>
      </c>
      <c r="AI26" s="29">
        <f t="shared" si="0"/>
        <v>72.74545454545455</v>
      </c>
      <c r="AJ26" s="66"/>
      <c r="AK26" s="10"/>
      <c r="AL26" s="10"/>
      <c r="AM26" s="10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11"/>
      <c r="BN26" s="8">
        <v>9.8000000000000007</v>
      </c>
      <c r="BO26" s="29">
        <f t="shared" si="1"/>
        <v>9.8000000000000007</v>
      </c>
      <c r="BP26" s="66"/>
      <c r="BQ26" s="10"/>
      <c r="BR26" s="10"/>
      <c r="BS26" s="10"/>
      <c r="BT26" s="10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11"/>
      <c r="CT26" s="8">
        <v>21.2</v>
      </c>
      <c r="CU26" s="29">
        <f t="shared" si="2"/>
        <v>21.2</v>
      </c>
    </row>
    <row r="27" spans="2:99" ht="15.95" customHeight="1" x14ac:dyDescent="0.25">
      <c r="B27" s="28">
        <v>21</v>
      </c>
      <c r="C27" s="3"/>
      <c r="D27" s="44" t="s">
        <v>29</v>
      </c>
      <c r="E27" s="111">
        <v>72.209999999999994</v>
      </c>
      <c r="F27" s="8">
        <v>74.959999999999994</v>
      </c>
      <c r="G27" s="8">
        <v>71.7</v>
      </c>
      <c r="H27" s="8">
        <v>73.8</v>
      </c>
      <c r="I27" s="8">
        <v>72.2</v>
      </c>
      <c r="J27" s="8">
        <v>79.790000000000006</v>
      </c>
      <c r="K27" s="8"/>
      <c r="L27" s="8">
        <v>77.7</v>
      </c>
      <c r="M27" s="8">
        <v>78.599999999999994</v>
      </c>
      <c r="N27" s="8">
        <v>74.900000000000006</v>
      </c>
      <c r="O27" s="8">
        <v>76.900000000000006</v>
      </c>
      <c r="P27" s="8">
        <v>76.400000000000006</v>
      </c>
      <c r="Q27" s="8">
        <v>78.900000000000006</v>
      </c>
      <c r="R27" s="9">
        <v>78.319999999999993</v>
      </c>
      <c r="S27" s="9">
        <v>72.84</v>
      </c>
      <c r="T27" s="9">
        <v>80.42</v>
      </c>
      <c r="U27" s="9">
        <v>81.61</v>
      </c>
      <c r="V27" s="8"/>
      <c r="W27" s="8">
        <v>69.2</v>
      </c>
      <c r="X27" s="8">
        <v>74.3</v>
      </c>
      <c r="Y27" s="8">
        <v>74.400000000000006</v>
      </c>
      <c r="Z27" s="8"/>
      <c r="AA27" s="8">
        <v>73.099999999999994</v>
      </c>
      <c r="AB27" s="8">
        <v>72.8</v>
      </c>
      <c r="AC27" s="8">
        <v>78</v>
      </c>
      <c r="AD27" s="8">
        <v>76.8</v>
      </c>
      <c r="AE27" s="8"/>
      <c r="AF27" s="8"/>
      <c r="AG27" s="11"/>
      <c r="AH27" s="8"/>
      <c r="AI27" s="29">
        <f t="shared" si="0"/>
        <v>75.645652173913035</v>
      </c>
      <c r="AJ27" s="66">
        <v>10.4</v>
      </c>
      <c r="AK27" s="10">
        <v>10.8</v>
      </c>
      <c r="AL27" s="10">
        <v>11.9</v>
      </c>
      <c r="AM27" s="10">
        <v>11.3</v>
      </c>
      <c r="AN27" s="10">
        <v>11.5</v>
      </c>
      <c r="AO27" s="8">
        <v>9.4</v>
      </c>
      <c r="AP27" s="8"/>
      <c r="AQ27" s="8">
        <v>12.3</v>
      </c>
      <c r="AR27" s="8">
        <v>12</v>
      </c>
      <c r="AS27" s="8">
        <v>9.8000000000000007</v>
      </c>
      <c r="AT27" s="8">
        <v>10.9</v>
      </c>
      <c r="AU27" s="8">
        <v>10.9</v>
      </c>
      <c r="AV27" s="8">
        <v>12.9</v>
      </c>
      <c r="AW27" s="8">
        <v>9.9</v>
      </c>
      <c r="AX27" s="8">
        <v>12.4</v>
      </c>
      <c r="AY27" s="8">
        <v>9.6999999999999993</v>
      </c>
      <c r="AZ27" s="8">
        <v>11.4</v>
      </c>
      <c r="BA27" s="8"/>
      <c r="BB27" s="8">
        <v>13.8</v>
      </c>
      <c r="BC27" s="8">
        <v>14.9</v>
      </c>
      <c r="BD27" s="8">
        <v>13.3</v>
      </c>
      <c r="BE27" s="8"/>
      <c r="BF27" s="8">
        <v>11.7</v>
      </c>
      <c r="BG27" s="8">
        <v>12.5</v>
      </c>
      <c r="BH27" s="8">
        <v>10</v>
      </c>
      <c r="BI27" s="8">
        <v>12.8</v>
      </c>
      <c r="BJ27" s="8">
        <v>8</v>
      </c>
      <c r="BK27" s="8"/>
      <c r="BL27" s="8"/>
      <c r="BM27" s="11"/>
      <c r="BN27" s="8"/>
      <c r="BO27" s="29">
        <f t="shared" si="1"/>
        <v>11.437500000000002</v>
      </c>
      <c r="BP27" s="66">
        <v>28.9</v>
      </c>
      <c r="BQ27" s="10">
        <v>25</v>
      </c>
      <c r="BR27" s="10">
        <v>23.5</v>
      </c>
      <c r="BS27" s="10">
        <v>22.5</v>
      </c>
      <c r="BT27" s="10">
        <v>23</v>
      </c>
      <c r="BU27" s="8">
        <v>29.7</v>
      </c>
      <c r="BV27" s="8"/>
      <c r="BW27" s="8">
        <v>24.8</v>
      </c>
      <c r="BX27" s="8">
        <v>24</v>
      </c>
      <c r="BY27" s="8">
        <v>21.9</v>
      </c>
      <c r="BZ27" s="11">
        <v>28.8</v>
      </c>
      <c r="CA27" s="8">
        <v>23.1</v>
      </c>
      <c r="CB27" s="8">
        <v>27.4</v>
      </c>
      <c r="CC27" s="8">
        <v>24.2</v>
      </c>
      <c r="CD27" s="8">
        <v>34.799999999999997</v>
      </c>
      <c r="CE27" s="8">
        <v>22</v>
      </c>
      <c r="CF27" s="8">
        <v>33.700000000000003</v>
      </c>
      <c r="CG27" s="8"/>
      <c r="CH27" s="8">
        <v>29.3</v>
      </c>
      <c r="CI27" s="8">
        <v>33.700000000000003</v>
      </c>
      <c r="CJ27" s="8">
        <v>32.799999999999997</v>
      </c>
      <c r="CK27" s="8"/>
      <c r="CL27" s="8">
        <v>28</v>
      </c>
      <c r="CM27" s="8">
        <v>24.6</v>
      </c>
      <c r="CN27" s="8">
        <v>19.5</v>
      </c>
      <c r="CO27" s="8">
        <v>28.7</v>
      </c>
      <c r="CP27" s="8">
        <v>26.9</v>
      </c>
      <c r="CQ27" s="8"/>
      <c r="CR27" s="8"/>
      <c r="CS27" s="11"/>
      <c r="CT27" s="8"/>
      <c r="CU27" s="29">
        <f t="shared" si="2"/>
        <v>26.700000000000003</v>
      </c>
    </row>
    <row r="28" spans="2:99" ht="15.95" customHeight="1" x14ac:dyDescent="0.25">
      <c r="B28" s="28">
        <v>22</v>
      </c>
      <c r="C28" s="3"/>
      <c r="D28" s="44" t="s">
        <v>30</v>
      </c>
      <c r="E28" s="1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79.900000000000006</v>
      </c>
      <c r="AD28" s="8">
        <v>80.8</v>
      </c>
      <c r="AE28" s="8"/>
      <c r="AF28" s="8"/>
      <c r="AG28" s="11"/>
      <c r="AH28" s="8"/>
      <c r="AI28" s="29">
        <f t="shared" si="0"/>
        <v>80.349999999999994</v>
      </c>
      <c r="AJ28" s="66"/>
      <c r="AK28" s="10"/>
      <c r="AL28" s="10"/>
      <c r="AM28" s="10"/>
      <c r="AN28" s="10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>
        <v>9.8000000000000007</v>
      </c>
      <c r="BI28" s="8">
        <v>12.7</v>
      </c>
      <c r="BJ28" s="8">
        <v>7.6</v>
      </c>
      <c r="BK28" s="8"/>
      <c r="BL28" s="8"/>
      <c r="BM28" s="11"/>
      <c r="BN28" s="8"/>
      <c r="BO28" s="29">
        <f t="shared" si="1"/>
        <v>10.033333333333333</v>
      </c>
      <c r="BP28" s="66"/>
      <c r="BQ28" s="10"/>
      <c r="BR28" s="10"/>
      <c r="BS28" s="10"/>
      <c r="BT28" s="10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>
        <v>17.3</v>
      </c>
      <c r="CO28" s="8">
        <v>27.7</v>
      </c>
      <c r="CP28" s="8">
        <v>25.7</v>
      </c>
      <c r="CQ28" s="8"/>
      <c r="CR28" s="8"/>
      <c r="CS28" s="11"/>
      <c r="CT28" s="8"/>
      <c r="CU28" s="29">
        <f t="shared" si="2"/>
        <v>23.566666666666666</v>
      </c>
    </row>
    <row r="29" spans="2:99" ht="15.95" customHeight="1" x14ac:dyDescent="0.25">
      <c r="B29" s="28">
        <v>23</v>
      </c>
      <c r="C29" s="3"/>
      <c r="D29" s="44" t="s">
        <v>31</v>
      </c>
      <c r="E29" s="111"/>
      <c r="F29" s="8"/>
      <c r="G29" s="8"/>
      <c r="H29" s="8"/>
      <c r="I29" s="8"/>
      <c r="J29" s="8"/>
      <c r="K29" s="8"/>
      <c r="L29" s="8"/>
      <c r="M29" s="8"/>
      <c r="N29" s="8">
        <v>77.599999999999994</v>
      </c>
      <c r="O29" s="8">
        <v>80.599999999999994</v>
      </c>
      <c r="P29" s="8">
        <v>78</v>
      </c>
      <c r="Q29" s="8">
        <v>83.1</v>
      </c>
      <c r="R29" s="9">
        <v>80.61</v>
      </c>
      <c r="S29" s="9">
        <v>77.260000000000005</v>
      </c>
      <c r="T29" s="9">
        <v>80.33</v>
      </c>
      <c r="U29" s="9">
        <v>82.62</v>
      </c>
      <c r="V29" s="8"/>
      <c r="W29" s="8"/>
      <c r="X29" s="8"/>
      <c r="Y29" s="8">
        <v>75</v>
      </c>
      <c r="Z29" s="8">
        <v>73.599999999999994</v>
      </c>
      <c r="AA29" s="8">
        <v>74.400000000000006</v>
      </c>
      <c r="AB29" s="8">
        <v>73.5</v>
      </c>
      <c r="AC29" s="8">
        <v>79.2</v>
      </c>
      <c r="AD29" s="8">
        <v>81.599999999999994</v>
      </c>
      <c r="AE29" s="8"/>
      <c r="AF29" s="8"/>
      <c r="AG29" s="11"/>
      <c r="AH29" s="8"/>
      <c r="AI29" s="29">
        <f t="shared" si="0"/>
        <v>78.387142857142862</v>
      </c>
      <c r="AJ29" s="66"/>
      <c r="AK29" s="10"/>
      <c r="AL29" s="10"/>
      <c r="AM29" s="10"/>
      <c r="AN29" s="10"/>
      <c r="AO29" s="8"/>
      <c r="AP29" s="8"/>
      <c r="AQ29" s="8"/>
      <c r="AR29" s="8"/>
      <c r="AS29" s="8">
        <v>10.199999999999999</v>
      </c>
      <c r="AT29" s="8">
        <v>10.7</v>
      </c>
      <c r="AU29" s="8">
        <v>9.8000000000000007</v>
      </c>
      <c r="AV29" s="8">
        <v>11.3</v>
      </c>
      <c r="AW29" s="8">
        <v>10.6</v>
      </c>
      <c r="AX29" s="8">
        <v>11.5</v>
      </c>
      <c r="AY29" s="8">
        <v>10.7</v>
      </c>
      <c r="AZ29" s="8">
        <v>10.6</v>
      </c>
      <c r="BA29" s="8"/>
      <c r="BB29" s="8"/>
      <c r="BC29" s="8"/>
      <c r="BD29" s="8">
        <v>13.3</v>
      </c>
      <c r="BE29" s="8">
        <v>12.9</v>
      </c>
      <c r="BF29" s="8">
        <v>11.5</v>
      </c>
      <c r="BG29" s="8">
        <v>11.6</v>
      </c>
      <c r="BH29" s="8">
        <v>10.199999999999999</v>
      </c>
      <c r="BI29" s="8">
        <v>12</v>
      </c>
      <c r="BJ29" s="8">
        <v>7.5</v>
      </c>
      <c r="BK29" s="8"/>
      <c r="BL29" s="8"/>
      <c r="BM29" s="11"/>
      <c r="BN29" s="8"/>
      <c r="BO29" s="29">
        <f t="shared" si="1"/>
        <v>10.959999999999999</v>
      </c>
      <c r="BP29" s="66"/>
      <c r="BQ29" s="10"/>
      <c r="BR29" s="10"/>
      <c r="BS29" s="10"/>
      <c r="BT29" s="10"/>
      <c r="BU29" s="8"/>
      <c r="BV29" s="8"/>
      <c r="BW29" s="8"/>
      <c r="BX29" s="8"/>
      <c r="BY29" s="8">
        <v>19.399999999999999</v>
      </c>
      <c r="BZ29" s="8">
        <v>25.6</v>
      </c>
      <c r="CA29" s="8">
        <v>20.399999999999999</v>
      </c>
      <c r="CB29" s="8">
        <v>23.9</v>
      </c>
      <c r="CC29" s="8">
        <v>22.4</v>
      </c>
      <c r="CD29" s="8">
        <v>29.2</v>
      </c>
      <c r="CE29" s="8">
        <v>17.8</v>
      </c>
      <c r="CF29" s="8">
        <v>23.6</v>
      </c>
      <c r="CG29" s="8"/>
      <c r="CH29" s="8"/>
      <c r="CI29" s="8"/>
      <c r="CJ29" s="8">
        <v>27.6</v>
      </c>
      <c r="CK29" s="8">
        <v>23.6</v>
      </c>
      <c r="CL29" s="8">
        <v>23.7</v>
      </c>
      <c r="CM29" s="8">
        <v>22.1</v>
      </c>
      <c r="CN29" s="8">
        <v>15.2</v>
      </c>
      <c r="CO29" s="8">
        <v>24.8</v>
      </c>
      <c r="CP29" s="8">
        <v>23.9</v>
      </c>
      <c r="CQ29" s="8"/>
      <c r="CR29" s="8"/>
      <c r="CS29" s="11"/>
      <c r="CT29" s="8"/>
      <c r="CU29" s="29">
        <f t="shared" si="2"/>
        <v>22.88</v>
      </c>
    </row>
    <row r="30" spans="2:99" ht="15.95" customHeight="1" x14ac:dyDescent="0.25">
      <c r="B30" s="28">
        <v>24</v>
      </c>
      <c r="C30" s="3"/>
      <c r="D30" s="44" t="s">
        <v>92</v>
      </c>
      <c r="E30" s="1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71.900000000000006</v>
      </c>
      <c r="Z30" s="8">
        <v>72</v>
      </c>
      <c r="AA30" s="8">
        <v>71.8</v>
      </c>
      <c r="AB30" s="8">
        <v>73.5</v>
      </c>
      <c r="AC30" s="8"/>
      <c r="AD30" s="8"/>
      <c r="AE30" s="8"/>
      <c r="AF30" s="8"/>
      <c r="AG30" s="11"/>
      <c r="AH30" s="8"/>
      <c r="AI30" s="29">
        <f t="shared" si="0"/>
        <v>72.3</v>
      </c>
      <c r="AJ30" s="66"/>
      <c r="AK30" s="10"/>
      <c r="AL30" s="10"/>
      <c r="AM30" s="10"/>
      <c r="AN30" s="10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>
        <v>12.6</v>
      </c>
      <c r="BE30" s="8">
        <v>12.3</v>
      </c>
      <c r="BF30" s="8">
        <v>13.7</v>
      </c>
      <c r="BG30" s="8">
        <v>11.5</v>
      </c>
      <c r="BH30" s="8"/>
      <c r="BI30" s="8"/>
      <c r="BJ30" s="8"/>
      <c r="BK30" s="8"/>
      <c r="BL30" s="8"/>
      <c r="BM30" s="11"/>
      <c r="BN30" s="8"/>
      <c r="BO30" s="29">
        <f t="shared" si="1"/>
        <v>12.524999999999999</v>
      </c>
      <c r="BP30" s="66"/>
      <c r="BQ30" s="10"/>
      <c r="BR30" s="10"/>
      <c r="BS30" s="10"/>
      <c r="BT30" s="10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>
        <v>28.7</v>
      </c>
      <c r="CK30" s="8">
        <v>27</v>
      </c>
      <c r="CL30" s="8">
        <v>27.8</v>
      </c>
      <c r="CM30" s="8">
        <v>21.9</v>
      </c>
      <c r="CN30" s="8"/>
      <c r="CO30" s="8"/>
      <c r="CP30" s="8"/>
      <c r="CQ30" s="8"/>
      <c r="CR30" s="8"/>
      <c r="CS30" s="11"/>
      <c r="CT30" s="8"/>
      <c r="CU30" s="29">
        <f t="shared" si="2"/>
        <v>26.35</v>
      </c>
    </row>
    <row r="31" spans="2:99" ht="15.95" customHeight="1" x14ac:dyDescent="0.25">
      <c r="B31" s="28">
        <v>25</v>
      </c>
      <c r="C31" s="3"/>
      <c r="D31" s="44" t="s">
        <v>93</v>
      </c>
      <c r="E31" s="1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76.099999999999994</v>
      </c>
      <c r="Z31" s="8"/>
      <c r="AA31" s="8">
        <v>78.3</v>
      </c>
      <c r="AB31" s="8">
        <v>76.2</v>
      </c>
      <c r="AC31" s="8"/>
      <c r="AD31" s="8"/>
      <c r="AE31" s="8"/>
      <c r="AF31" s="8"/>
      <c r="AG31" s="11"/>
      <c r="AH31" s="8"/>
      <c r="AI31" s="29">
        <f t="shared" si="0"/>
        <v>76.86666666666666</v>
      </c>
      <c r="AJ31" s="66"/>
      <c r="AK31" s="10"/>
      <c r="AL31" s="10"/>
      <c r="AM31" s="10"/>
      <c r="AN31" s="10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>
        <v>13.4</v>
      </c>
      <c r="BE31" s="8"/>
      <c r="BF31" s="8">
        <v>13.6</v>
      </c>
      <c r="BG31" s="8">
        <v>11.8</v>
      </c>
      <c r="BH31" s="8"/>
      <c r="BI31" s="8"/>
      <c r="BJ31" s="8"/>
      <c r="BK31" s="8"/>
      <c r="BL31" s="8"/>
      <c r="BM31" s="11"/>
      <c r="BN31" s="8"/>
      <c r="BO31" s="29">
        <f t="shared" si="1"/>
        <v>12.933333333333332</v>
      </c>
      <c r="BP31" s="66"/>
      <c r="BQ31" s="10"/>
      <c r="BR31" s="10"/>
      <c r="BS31" s="10"/>
      <c r="BT31" s="10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>
        <v>28.4</v>
      </c>
      <c r="CK31" s="8"/>
      <c r="CL31" s="8">
        <v>29.6</v>
      </c>
      <c r="CM31" s="8">
        <v>22.5</v>
      </c>
      <c r="CN31" s="8"/>
      <c r="CO31" s="8"/>
      <c r="CP31" s="8"/>
      <c r="CQ31" s="8"/>
      <c r="CR31" s="8"/>
      <c r="CS31" s="11"/>
      <c r="CT31" s="8"/>
      <c r="CU31" s="29">
        <f t="shared" si="2"/>
        <v>26.833333333333332</v>
      </c>
    </row>
    <row r="32" spans="2:99" ht="15.95" customHeight="1" x14ac:dyDescent="0.25">
      <c r="B32" s="28">
        <v>26</v>
      </c>
      <c r="C32" s="3"/>
      <c r="D32" s="44" t="s">
        <v>94</v>
      </c>
      <c r="E32" s="111">
        <v>70.739999999999995</v>
      </c>
      <c r="F32" s="8">
        <v>71.61</v>
      </c>
      <c r="G32" s="8">
        <v>70.930000000000007</v>
      </c>
      <c r="H32" s="8">
        <v>71.7</v>
      </c>
      <c r="I32" s="8">
        <v>68.8</v>
      </c>
      <c r="J32" s="8">
        <v>79.88</v>
      </c>
      <c r="K32" s="8"/>
      <c r="L32" s="8">
        <v>76.5</v>
      </c>
      <c r="M32" s="8">
        <v>76.5</v>
      </c>
      <c r="N32" s="8">
        <v>75</v>
      </c>
      <c r="O32" s="8">
        <v>77.900000000000006</v>
      </c>
      <c r="P32" s="8">
        <v>76.5</v>
      </c>
      <c r="Q32" s="8">
        <v>79</v>
      </c>
      <c r="R32" s="9">
        <v>76.25</v>
      </c>
      <c r="S32" s="9">
        <v>75.48</v>
      </c>
      <c r="T32" s="9">
        <v>77.17</v>
      </c>
      <c r="U32" s="9">
        <v>80.91</v>
      </c>
      <c r="V32" s="8"/>
      <c r="W32" s="8"/>
      <c r="X32" s="8"/>
      <c r="Y32" s="8">
        <v>70.599999999999994</v>
      </c>
      <c r="Z32" s="8">
        <v>71.2</v>
      </c>
      <c r="AA32" s="8">
        <v>69.599999999999994</v>
      </c>
      <c r="AB32" s="8">
        <v>70.2</v>
      </c>
      <c r="AC32" s="8"/>
      <c r="AD32" s="8"/>
      <c r="AE32" s="8"/>
      <c r="AF32" s="8"/>
      <c r="AG32" s="11"/>
      <c r="AH32" s="8"/>
      <c r="AI32" s="29">
        <f t="shared" si="0"/>
        <v>74.323499999999996</v>
      </c>
      <c r="AJ32" s="66">
        <v>11.9</v>
      </c>
      <c r="AK32" s="10">
        <v>11.8</v>
      </c>
      <c r="AL32" s="10">
        <v>11.3</v>
      </c>
      <c r="AM32" s="10">
        <v>10.4</v>
      </c>
      <c r="AN32" s="10">
        <v>11.3</v>
      </c>
      <c r="AO32" s="8">
        <v>8.6999999999999993</v>
      </c>
      <c r="AP32" s="8"/>
      <c r="AQ32" s="8">
        <v>12.2</v>
      </c>
      <c r="AR32" s="8">
        <v>11.6</v>
      </c>
      <c r="AS32" s="8">
        <v>11.7</v>
      </c>
      <c r="AT32" s="8">
        <v>11.8</v>
      </c>
      <c r="AU32" s="8">
        <v>10</v>
      </c>
      <c r="AV32" s="8">
        <v>12.1</v>
      </c>
      <c r="AW32" s="8">
        <v>10.9</v>
      </c>
      <c r="AX32" s="8">
        <v>12.2</v>
      </c>
      <c r="AY32" s="8">
        <v>11</v>
      </c>
      <c r="AZ32" s="8">
        <v>11.6</v>
      </c>
      <c r="BA32" s="8"/>
      <c r="BB32" s="8"/>
      <c r="BC32" s="8"/>
      <c r="BD32" s="8">
        <v>12.8</v>
      </c>
      <c r="BE32" s="8">
        <v>13.9</v>
      </c>
      <c r="BF32" s="8">
        <v>12.6</v>
      </c>
      <c r="BG32" s="8">
        <v>10.9</v>
      </c>
      <c r="BH32" s="8"/>
      <c r="BI32" s="8"/>
      <c r="BJ32" s="8"/>
      <c r="BK32" s="8"/>
      <c r="BL32" s="8"/>
      <c r="BM32" s="11"/>
      <c r="BN32" s="8"/>
      <c r="BO32" s="29">
        <f t="shared" si="1"/>
        <v>11.535</v>
      </c>
      <c r="BP32" s="66">
        <v>26.2</v>
      </c>
      <c r="BQ32" s="10">
        <v>24.1</v>
      </c>
      <c r="BR32" s="10">
        <v>22.8</v>
      </c>
      <c r="BS32" s="10">
        <v>20.6</v>
      </c>
      <c r="BT32" s="10">
        <v>22.6</v>
      </c>
      <c r="BU32" s="8">
        <v>30.4</v>
      </c>
      <c r="BV32" s="8"/>
      <c r="BW32" s="8">
        <v>24.6</v>
      </c>
      <c r="BX32" s="8">
        <v>23.3</v>
      </c>
      <c r="BY32" s="8">
        <v>22</v>
      </c>
      <c r="BZ32" s="8">
        <v>23.6</v>
      </c>
      <c r="CA32" s="8">
        <v>21</v>
      </c>
      <c r="CB32" s="8">
        <v>25.7</v>
      </c>
      <c r="CC32" s="8">
        <v>22.5</v>
      </c>
      <c r="CD32" s="8">
        <v>32.200000000000003</v>
      </c>
      <c r="CE32" s="8">
        <v>20.5</v>
      </c>
      <c r="CF32" s="8">
        <v>30.4</v>
      </c>
      <c r="CG32" s="8"/>
      <c r="CH32" s="8"/>
      <c r="CI32" s="8"/>
      <c r="CJ32" s="8">
        <v>29</v>
      </c>
      <c r="CK32" s="8">
        <v>26.3</v>
      </c>
      <c r="CL32" s="8">
        <v>24.4</v>
      </c>
      <c r="CM32" s="8">
        <v>22.7</v>
      </c>
      <c r="CN32" s="8"/>
      <c r="CO32" s="8"/>
      <c r="CP32" s="8"/>
      <c r="CQ32" s="8"/>
      <c r="CR32" s="8"/>
      <c r="CS32" s="11"/>
      <c r="CT32" s="8"/>
      <c r="CU32" s="29">
        <f t="shared" si="2"/>
        <v>24.744999999999997</v>
      </c>
    </row>
    <row r="33" spans="2:99" ht="15.95" customHeight="1" x14ac:dyDescent="0.25">
      <c r="B33" s="28">
        <v>27</v>
      </c>
      <c r="C33" s="3"/>
      <c r="D33" s="44" t="s">
        <v>95</v>
      </c>
      <c r="E33" s="1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73.2</v>
      </c>
      <c r="Z33" s="8">
        <v>71.2</v>
      </c>
      <c r="AA33" s="8">
        <v>73.3</v>
      </c>
      <c r="AB33" s="8">
        <v>72.599999999999994</v>
      </c>
      <c r="AC33" s="8"/>
      <c r="AD33" s="8"/>
      <c r="AE33" s="8"/>
      <c r="AF33" s="8"/>
      <c r="AG33" s="11"/>
      <c r="AH33" s="8"/>
      <c r="AI33" s="29">
        <f t="shared" si="0"/>
        <v>72.574999999999989</v>
      </c>
      <c r="AJ33" s="66"/>
      <c r="AK33" s="10"/>
      <c r="AL33" s="10"/>
      <c r="AM33" s="10"/>
      <c r="AN33" s="10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>
        <v>11.8</v>
      </c>
      <c r="BE33" s="8">
        <v>12.9</v>
      </c>
      <c r="BF33" s="8">
        <v>12.7</v>
      </c>
      <c r="BG33" s="8">
        <v>12.9</v>
      </c>
      <c r="BH33" s="8"/>
      <c r="BI33" s="8"/>
      <c r="BJ33" s="8"/>
      <c r="BK33" s="8"/>
      <c r="BL33" s="8"/>
      <c r="BM33" s="11"/>
      <c r="BN33" s="8"/>
      <c r="BO33" s="29">
        <f t="shared" si="1"/>
        <v>12.575000000000001</v>
      </c>
      <c r="BP33" s="66"/>
      <c r="BQ33" s="10"/>
      <c r="BR33" s="10"/>
      <c r="BS33" s="10"/>
      <c r="BT33" s="10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>
        <v>24.1</v>
      </c>
      <c r="CK33" s="8">
        <v>25.2</v>
      </c>
      <c r="CL33" s="8">
        <v>25.9</v>
      </c>
      <c r="CM33" s="8">
        <v>19.600000000000001</v>
      </c>
      <c r="CN33" s="8"/>
      <c r="CO33" s="8"/>
      <c r="CP33" s="8"/>
      <c r="CQ33" s="8"/>
      <c r="CR33" s="8"/>
      <c r="CS33" s="11"/>
      <c r="CT33" s="8"/>
      <c r="CU33" s="29">
        <f t="shared" si="2"/>
        <v>23.699999999999996</v>
      </c>
    </row>
    <row r="34" spans="2:99" ht="15.95" customHeight="1" x14ac:dyDescent="0.25">
      <c r="B34" s="28">
        <v>28</v>
      </c>
      <c r="C34" s="3"/>
      <c r="D34" s="44" t="s">
        <v>115</v>
      </c>
      <c r="E34" s="111"/>
      <c r="F34" s="8"/>
      <c r="G34" s="8"/>
      <c r="H34" s="8"/>
      <c r="I34" s="8"/>
      <c r="J34" s="8">
        <v>78.13</v>
      </c>
      <c r="K34" s="8"/>
      <c r="L34" s="8">
        <v>73.099999999999994</v>
      </c>
      <c r="M34" s="8">
        <v>74.599999999999994</v>
      </c>
      <c r="N34" s="8">
        <v>72.3</v>
      </c>
      <c r="O34" s="8">
        <v>76.7</v>
      </c>
      <c r="P34" s="8">
        <v>72.599999999999994</v>
      </c>
      <c r="Q34" s="8">
        <v>75.7</v>
      </c>
      <c r="R34" s="9">
        <v>74.739999999999995</v>
      </c>
      <c r="S34" s="9">
        <v>68.17</v>
      </c>
      <c r="T34" s="9">
        <v>76.14</v>
      </c>
      <c r="U34" s="9">
        <v>79.59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1"/>
      <c r="AH34" s="8"/>
      <c r="AI34" s="29">
        <f t="shared" si="0"/>
        <v>74.706363636363633</v>
      </c>
      <c r="AJ34" s="66"/>
      <c r="AK34" s="10"/>
      <c r="AL34" s="10"/>
      <c r="AM34" s="10"/>
      <c r="AN34" s="10"/>
      <c r="AO34" s="8">
        <v>8.8000000000000007</v>
      </c>
      <c r="AP34" s="8"/>
      <c r="AQ34" s="8">
        <v>11.8</v>
      </c>
      <c r="AR34" s="8">
        <v>11</v>
      </c>
      <c r="AS34" s="8">
        <v>10.6</v>
      </c>
      <c r="AT34" s="8">
        <v>11.2</v>
      </c>
      <c r="AU34" s="8">
        <v>9.8000000000000007</v>
      </c>
      <c r="AV34" s="8">
        <v>10.9</v>
      </c>
      <c r="AW34" s="8">
        <v>9.8000000000000007</v>
      </c>
      <c r="AX34" s="8">
        <v>11.8</v>
      </c>
      <c r="AY34" s="8">
        <v>10.1</v>
      </c>
      <c r="AZ34" s="8">
        <v>11.3</v>
      </c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11"/>
      <c r="BN34" s="8"/>
      <c r="BO34" s="29">
        <f t="shared" si="1"/>
        <v>10.645454545454545</v>
      </c>
      <c r="BP34" s="66"/>
      <c r="BQ34" s="10"/>
      <c r="BR34" s="10"/>
      <c r="BS34" s="10"/>
      <c r="BT34" s="10"/>
      <c r="BU34" s="8">
        <v>27.7</v>
      </c>
      <c r="BV34" s="8"/>
      <c r="BW34" s="8">
        <v>23.7</v>
      </c>
      <c r="BX34" s="8">
        <v>21.7</v>
      </c>
      <c r="BY34" s="8">
        <v>19.8</v>
      </c>
      <c r="BZ34" s="8">
        <v>27.4</v>
      </c>
      <c r="CA34" s="8">
        <v>20.6</v>
      </c>
      <c r="CB34" s="8">
        <v>23.1</v>
      </c>
      <c r="CC34" s="8">
        <v>18.8</v>
      </c>
      <c r="CD34" s="8">
        <v>31.2</v>
      </c>
      <c r="CE34" s="8">
        <v>19.399999999999999</v>
      </c>
      <c r="CF34" s="8">
        <v>29.2</v>
      </c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11"/>
      <c r="CT34" s="8"/>
      <c r="CU34" s="29">
        <f t="shared" si="2"/>
        <v>23.872727272727271</v>
      </c>
    </row>
    <row r="35" spans="2:99" ht="15.95" customHeight="1" x14ac:dyDescent="0.25">
      <c r="B35" s="28">
        <v>29</v>
      </c>
      <c r="C35" s="3"/>
      <c r="D35" s="44" t="s">
        <v>116</v>
      </c>
      <c r="E35" s="111">
        <v>73</v>
      </c>
      <c r="F35" s="8">
        <v>73.88</v>
      </c>
      <c r="G35" s="8">
        <v>71.08</v>
      </c>
      <c r="H35" s="8">
        <v>74</v>
      </c>
      <c r="I35" s="8">
        <v>72.099999999999994</v>
      </c>
      <c r="J35" s="8">
        <v>79.05</v>
      </c>
      <c r="K35" s="8"/>
      <c r="L35" s="8">
        <v>76.5</v>
      </c>
      <c r="M35" s="8">
        <v>77.8</v>
      </c>
      <c r="N35" s="8">
        <v>75.099999999999994</v>
      </c>
      <c r="O35" s="8">
        <v>78.2</v>
      </c>
      <c r="P35" s="8">
        <v>76.2</v>
      </c>
      <c r="Q35" s="8">
        <v>77.900000000000006</v>
      </c>
      <c r="R35" s="9">
        <v>77.69</v>
      </c>
      <c r="S35" s="9">
        <v>76.94</v>
      </c>
      <c r="T35" s="9">
        <v>79.95</v>
      </c>
      <c r="U35" s="9">
        <v>82.71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1"/>
      <c r="AH35" s="8"/>
      <c r="AI35" s="29">
        <f t="shared" si="0"/>
        <v>76.381250000000009</v>
      </c>
      <c r="AJ35" s="66">
        <v>11.3</v>
      </c>
      <c r="AK35" s="10">
        <v>11.1</v>
      </c>
      <c r="AL35" s="10">
        <v>10.4</v>
      </c>
      <c r="AM35" s="10">
        <v>10.5</v>
      </c>
      <c r="AN35" s="10">
        <v>11</v>
      </c>
      <c r="AO35" s="8">
        <v>8.5</v>
      </c>
      <c r="AP35" s="8"/>
      <c r="AQ35" s="8">
        <v>11.4</v>
      </c>
      <c r="AR35" s="8">
        <v>11.4</v>
      </c>
      <c r="AS35" s="8">
        <v>9.6</v>
      </c>
      <c r="AT35" s="8">
        <v>10.6</v>
      </c>
      <c r="AU35" s="8">
        <v>10</v>
      </c>
      <c r="AV35" s="8">
        <v>10.7</v>
      </c>
      <c r="AW35" s="8">
        <v>10</v>
      </c>
      <c r="AX35" s="8">
        <v>12.1</v>
      </c>
      <c r="AY35" s="8">
        <v>9.8000000000000007</v>
      </c>
      <c r="AZ35" s="8">
        <v>11.3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11"/>
      <c r="BN35" s="8"/>
      <c r="BO35" s="29">
        <f t="shared" si="1"/>
        <v>10.606250000000001</v>
      </c>
      <c r="BP35" s="66">
        <v>26.9</v>
      </c>
      <c r="BQ35" s="10">
        <v>22.4</v>
      </c>
      <c r="BR35" s="10">
        <v>22.6</v>
      </c>
      <c r="BS35" s="10">
        <v>20.8</v>
      </c>
      <c r="BT35" s="10">
        <v>21.8</v>
      </c>
      <c r="BU35" s="8">
        <v>29.7</v>
      </c>
      <c r="BV35" s="8"/>
      <c r="BW35" s="8">
        <v>22.8</v>
      </c>
      <c r="BX35" s="8">
        <v>22.8</v>
      </c>
      <c r="BY35" s="8">
        <v>19.100000000000001</v>
      </c>
      <c r="BZ35" s="8">
        <v>23.9</v>
      </c>
      <c r="CA35" s="8">
        <v>21</v>
      </c>
      <c r="CB35" s="8">
        <v>22.5</v>
      </c>
      <c r="CC35" s="8">
        <v>18.899999999999999</v>
      </c>
      <c r="CD35" s="8">
        <v>31.7</v>
      </c>
      <c r="CE35" s="8">
        <v>19</v>
      </c>
      <c r="CF35" s="8">
        <v>28.1</v>
      </c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1"/>
      <c r="CT35" s="8"/>
      <c r="CU35" s="29">
        <f t="shared" si="2"/>
        <v>23.375</v>
      </c>
    </row>
    <row r="36" spans="2:99" ht="15.95" customHeight="1" x14ac:dyDescent="0.25">
      <c r="B36" s="28">
        <v>30</v>
      </c>
      <c r="C36" s="3"/>
      <c r="D36" s="44" t="s">
        <v>117</v>
      </c>
      <c r="E36" s="111"/>
      <c r="F36" s="8"/>
      <c r="G36" s="8"/>
      <c r="H36" s="8"/>
      <c r="I36" s="8"/>
      <c r="J36" s="8"/>
      <c r="K36" s="8"/>
      <c r="L36" s="8"/>
      <c r="M36" s="8"/>
      <c r="N36" s="8">
        <v>74.7</v>
      </c>
      <c r="O36" s="8">
        <v>84.7</v>
      </c>
      <c r="P36" s="8">
        <v>78.400000000000006</v>
      </c>
      <c r="Q36" s="8">
        <v>82</v>
      </c>
      <c r="R36" s="9">
        <v>82.49</v>
      </c>
      <c r="S36" s="9">
        <v>80.459999999999994</v>
      </c>
      <c r="T36" s="9">
        <v>83.54</v>
      </c>
      <c r="U36" s="9">
        <v>84.44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1"/>
      <c r="AH36" s="8"/>
      <c r="AI36" s="29">
        <f t="shared" si="0"/>
        <v>81.341250000000002</v>
      </c>
      <c r="AJ36" s="66"/>
      <c r="AK36" s="10"/>
      <c r="AL36" s="10"/>
      <c r="AM36" s="10"/>
      <c r="AN36" s="10"/>
      <c r="AO36" s="8"/>
      <c r="AP36" s="8"/>
      <c r="AQ36" s="8"/>
      <c r="AR36" s="8"/>
      <c r="AS36" s="8">
        <v>9.9</v>
      </c>
      <c r="AT36" s="8">
        <v>9.4</v>
      </c>
      <c r="AU36" s="8">
        <v>11.9</v>
      </c>
      <c r="AV36" s="8">
        <v>12.9</v>
      </c>
      <c r="AW36" s="8">
        <v>9.6</v>
      </c>
      <c r="AX36" s="8">
        <v>12.4</v>
      </c>
      <c r="AY36" s="8">
        <v>10.4</v>
      </c>
      <c r="AZ36" s="8">
        <v>13.5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11"/>
      <c r="BN36" s="8"/>
      <c r="BO36" s="29">
        <f t="shared" si="1"/>
        <v>11.250000000000002</v>
      </c>
      <c r="BP36" s="66"/>
      <c r="BQ36" s="10"/>
      <c r="BR36" s="10"/>
      <c r="BS36" s="10"/>
      <c r="BT36" s="10"/>
      <c r="BU36" s="8"/>
      <c r="BV36" s="8"/>
      <c r="BW36" s="8"/>
      <c r="BX36" s="8"/>
      <c r="BY36" s="8">
        <v>23.2</v>
      </c>
      <c r="BZ36" s="8">
        <v>30</v>
      </c>
      <c r="CA36" s="8">
        <v>25.3</v>
      </c>
      <c r="CB36" s="8">
        <v>27.6</v>
      </c>
      <c r="CC36" s="8">
        <v>22.8</v>
      </c>
      <c r="CD36" s="8">
        <v>35.200000000000003</v>
      </c>
      <c r="CE36" s="8">
        <v>26.8</v>
      </c>
      <c r="CF36" s="8">
        <v>37.5</v>
      </c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11"/>
      <c r="CT36" s="8"/>
      <c r="CU36" s="29">
        <f t="shared" si="2"/>
        <v>28.550000000000004</v>
      </c>
    </row>
    <row r="37" spans="2:99" ht="15.95" customHeight="1" thickBot="1" x14ac:dyDescent="0.3">
      <c r="B37" s="50">
        <v>31</v>
      </c>
      <c r="C37" s="12"/>
      <c r="D37" s="51" t="s">
        <v>121</v>
      </c>
      <c r="E37" s="115"/>
      <c r="F37" s="52"/>
      <c r="G37" s="52"/>
      <c r="H37" s="52"/>
      <c r="I37" s="52"/>
      <c r="J37" s="52"/>
      <c r="K37" s="52"/>
      <c r="L37" s="52"/>
      <c r="M37" s="52"/>
      <c r="N37" s="52">
        <v>75.7</v>
      </c>
      <c r="O37" s="52">
        <v>79.8</v>
      </c>
      <c r="P37" s="52">
        <v>79.8</v>
      </c>
      <c r="Q37" s="52">
        <v>81.8</v>
      </c>
      <c r="R37" s="85"/>
      <c r="S37" s="85"/>
      <c r="T37" s="85"/>
      <c r="U37" s="8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52"/>
      <c r="AI37" s="54">
        <f t="shared" si="0"/>
        <v>79.275000000000006</v>
      </c>
      <c r="AJ37" s="67"/>
      <c r="AK37" s="55"/>
      <c r="AL37" s="55"/>
      <c r="AM37" s="55"/>
      <c r="AN37" s="55"/>
      <c r="AO37" s="52"/>
      <c r="AP37" s="52"/>
      <c r="AQ37" s="52"/>
      <c r="AR37" s="52"/>
      <c r="AS37" s="52">
        <v>11</v>
      </c>
      <c r="AT37" s="52">
        <v>11.1</v>
      </c>
      <c r="AU37" s="52">
        <v>11.3</v>
      </c>
      <c r="AV37" s="52">
        <v>13</v>
      </c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3"/>
      <c r="BN37" s="52"/>
      <c r="BO37" s="54">
        <f t="shared" si="1"/>
        <v>11.600000000000001</v>
      </c>
      <c r="BP37" s="67"/>
      <c r="BQ37" s="55"/>
      <c r="BR37" s="55"/>
      <c r="BS37" s="55"/>
      <c r="BT37" s="55"/>
      <c r="BU37" s="52"/>
      <c r="BV37" s="52"/>
      <c r="BW37" s="52"/>
      <c r="BX37" s="52"/>
      <c r="BY37" s="52">
        <v>21.5</v>
      </c>
      <c r="BZ37" s="52">
        <v>27.3</v>
      </c>
      <c r="CA37" s="52">
        <v>24</v>
      </c>
      <c r="CB37" s="52">
        <v>27.7</v>
      </c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3"/>
      <c r="CT37" s="52"/>
      <c r="CU37" s="54">
        <f t="shared" si="2"/>
        <v>25.125</v>
      </c>
    </row>
    <row r="38" spans="2:99" ht="15.95" customHeight="1" x14ac:dyDescent="0.25">
      <c r="B38" s="70">
        <v>32</v>
      </c>
      <c r="C38" s="71" t="s">
        <v>33</v>
      </c>
      <c r="D38" s="72" t="s">
        <v>34</v>
      </c>
      <c r="E38" s="110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>
        <v>75.099999999999994</v>
      </c>
      <c r="W38" s="73">
        <v>72.099999999999994</v>
      </c>
      <c r="X38" s="73">
        <v>74.900000000000006</v>
      </c>
      <c r="Y38" s="73">
        <v>72.400000000000006</v>
      </c>
      <c r="Z38" s="73">
        <v>73.099999999999994</v>
      </c>
      <c r="AA38" s="73">
        <v>71.8</v>
      </c>
      <c r="AB38" s="73">
        <v>71.900000000000006</v>
      </c>
      <c r="AC38" s="73">
        <v>79.8</v>
      </c>
      <c r="AD38" s="73">
        <v>80.3</v>
      </c>
      <c r="AE38" s="73">
        <v>78.518518518518519</v>
      </c>
      <c r="AF38" s="73">
        <v>80.348837209302332</v>
      </c>
      <c r="AG38" s="86">
        <v>80.2</v>
      </c>
      <c r="AH38" s="73">
        <v>73.355414012738862</v>
      </c>
      <c r="AI38" s="75">
        <f t="shared" si="0"/>
        <v>75.678674595427665</v>
      </c>
      <c r="AJ38" s="76"/>
      <c r="AK38" s="77"/>
      <c r="AL38" s="77"/>
      <c r="AM38" s="77"/>
      <c r="AN38" s="77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>
        <v>14.2</v>
      </c>
      <c r="BB38" s="73">
        <v>17.600000000000001</v>
      </c>
      <c r="BC38" s="73">
        <v>17.2</v>
      </c>
      <c r="BD38" s="73">
        <v>13.2</v>
      </c>
      <c r="BE38" s="73">
        <v>14.6</v>
      </c>
      <c r="BF38" s="73">
        <v>14.3</v>
      </c>
      <c r="BG38" s="73">
        <v>12.2</v>
      </c>
      <c r="BH38" s="73">
        <v>11.1</v>
      </c>
      <c r="BI38" s="73">
        <v>14.1</v>
      </c>
      <c r="BJ38" s="73">
        <v>11</v>
      </c>
      <c r="BK38" s="73">
        <v>8.1</v>
      </c>
      <c r="BL38" s="73">
        <v>9.6999999999999993</v>
      </c>
      <c r="BM38" s="86">
        <v>12.6</v>
      </c>
      <c r="BN38" s="73">
        <v>11.5</v>
      </c>
      <c r="BO38" s="75">
        <f t="shared" si="1"/>
        <v>12.957142857142856</v>
      </c>
      <c r="BP38" s="76"/>
      <c r="BQ38" s="77"/>
      <c r="BR38" s="77"/>
      <c r="BS38" s="77"/>
      <c r="BT38" s="77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>
        <v>24.8</v>
      </c>
      <c r="CH38" s="73">
        <v>33.799999999999997</v>
      </c>
      <c r="CI38" s="73">
        <v>34.799999999999997</v>
      </c>
      <c r="CJ38" s="73">
        <v>31.9</v>
      </c>
      <c r="CK38" s="73">
        <v>28.2</v>
      </c>
      <c r="CL38" s="73">
        <v>31.1</v>
      </c>
      <c r="CM38" s="73">
        <v>24.8</v>
      </c>
      <c r="CN38" s="73">
        <v>24.3</v>
      </c>
      <c r="CO38" s="73">
        <v>32.299999999999997</v>
      </c>
      <c r="CP38" s="73">
        <v>30.2</v>
      </c>
      <c r="CQ38" s="73">
        <v>19</v>
      </c>
      <c r="CR38" s="73">
        <v>23.1</v>
      </c>
      <c r="CS38" s="86">
        <v>30.7</v>
      </c>
      <c r="CT38" s="73">
        <v>26.1</v>
      </c>
      <c r="CU38" s="75">
        <f t="shared" si="2"/>
        <v>28.221428571428572</v>
      </c>
    </row>
    <row r="39" spans="2:99" ht="15.95" customHeight="1" x14ac:dyDescent="0.25">
      <c r="B39" s="28">
        <v>33</v>
      </c>
      <c r="C39" s="3"/>
      <c r="D39" s="44" t="s">
        <v>35</v>
      </c>
      <c r="E39" s="111">
        <v>74.95</v>
      </c>
      <c r="F39" s="8"/>
      <c r="G39" s="8"/>
      <c r="H39" s="8">
        <v>76.400000000000006</v>
      </c>
      <c r="I39" s="8"/>
      <c r="J39" s="8">
        <v>81.81</v>
      </c>
      <c r="K39" s="8"/>
      <c r="L39" s="8">
        <v>79</v>
      </c>
      <c r="M39" s="8">
        <v>81.3</v>
      </c>
      <c r="N39" s="8"/>
      <c r="O39" s="8"/>
      <c r="P39" s="8"/>
      <c r="Q39" s="8"/>
      <c r="R39" s="9">
        <v>79.849999999999994</v>
      </c>
      <c r="S39" s="9">
        <v>76.66</v>
      </c>
      <c r="T39" s="9">
        <v>80.63</v>
      </c>
      <c r="U39" s="9">
        <v>82.32</v>
      </c>
      <c r="V39" s="9">
        <v>73.8</v>
      </c>
      <c r="W39" s="8">
        <v>71.599999999999994</v>
      </c>
      <c r="X39" s="8">
        <v>74.400000000000006</v>
      </c>
      <c r="Y39" s="8">
        <v>72.099999999999994</v>
      </c>
      <c r="Z39" s="8">
        <v>71.2</v>
      </c>
      <c r="AA39" s="8">
        <v>73.5</v>
      </c>
      <c r="AB39" s="8">
        <v>74.8</v>
      </c>
      <c r="AC39" s="8">
        <v>78.400000000000006</v>
      </c>
      <c r="AD39" s="8">
        <v>79.5</v>
      </c>
      <c r="AE39" s="8">
        <v>80.78947368421052</v>
      </c>
      <c r="AF39" s="8">
        <v>80.116279069767444</v>
      </c>
      <c r="AG39" s="11">
        <v>78.8</v>
      </c>
      <c r="AH39" s="8">
        <v>71.8</v>
      </c>
      <c r="AI39" s="29">
        <f t="shared" si="0"/>
        <v>76.987534216089912</v>
      </c>
      <c r="AJ39" s="66">
        <v>10.6</v>
      </c>
      <c r="AK39" s="10"/>
      <c r="AL39" s="10"/>
      <c r="AM39" s="10">
        <v>10.8</v>
      </c>
      <c r="AN39" s="10"/>
      <c r="AO39" s="8">
        <v>7.9</v>
      </c>
      <c r="AP39" s="8"/>
      <c r="AQ39" s="8">
        <v>11.8</v>
      </c>
      <c r="AR39" s="8">
        <v>12.2</v>
      </c>
      <c r="AS39" s="8"/>
      <c r="AT39" s="8"/>
      <c r="AU39" s="8"/>
      <c r="AV39" s="8"/>
      <c r="AW39" s="8">
        <v>9.9</v>
      </c>
      <c r="AX39" s="8">
        <v>12.5</v>
      </c>
      <c r="AY39" s="8">
        <v>11.3</v>
      </c>
      <c r="AZ39" s="8">
        <v>11.2</v>
      </c>
      <c r="BA39" s="8">
        <v>13.6</v>
      </c>
      <c r="BB39" s="8">
        <v>15.3</v>
      </c>
      <c r="BC39" s="8">
        <v>15.8</v>
      </c>
      <c r="BD39" s="8">
        <v>13.7</v>
      </c>
      <c r="BE39" s="8">
        <v>13.5</v>
      </c>
      <c r="BF39" s="8">
        <v>13.6</v>
      </c>
      <c r="BG39" s="8">
        <v>11.8</v>
      </c>
      <c r="BH39" s="8">
        <v>10</v>
      </c>
      <c r="BI39" s="8">
        <v>12.1</v>
      </c>
      <c r="BJ39" s="8">
        <v>10.3</v>
      </c>
      <c r="BK39" s="8">
        <v>6.2</v>
      </c>
      <c r="BL39" s="8">
        <v>9.6</v>
      </c>
      <c r="BM39" s="11">
        <v>10.7</v>
      </c>
      <c r="BN39" s="8">
        <v>10.1</v>
      </c>
      <c r="BO39" s="29">
        <f t="shared" si="1"/>
        <v>11.499999999999998</v>
      </c>
      <c r="BP39" s="66">
        <v>29.8</v>
      </c>
      <c r="BQ39" s="10"/>
      <c r="BR39" s="10"/>
      <c r="BS39" s="10">
        <v>21.5</v>
      </c>
      <c r="BT39" s="10"/>
      <c r="BU39" s="8">
        <v>30.4</v>
      </c>
      <c r="BV39" s="8"/>
      <c r="BW39" s="8">
        <v>23.6</v>
      </c>
      <c r="BX39" s="8">
        <v>24.5</v>
      </c>
      <c r="BY39" s="8"/>
      <c r="BZ39" s="8"/>
      <c r="CA39" s="8"/>
      <c r="CB39" s="8"/>
      <c r="CC39" s="8">
        <v>24.5</v>
      </c>
      <c r="CD39" s="8">
        <v>32</v>
      </c>
      <c r="CE39" s="8">
        <v>27.5</v>
      </c>
      <c r="CF39" s="8">
        <v>30.5</v>
      </c>
      <c r="CG39" s="8">
        <v>21.8</v>
      </c>
      <c r="CH39" s="8">
        <v>27.5</v>
      </c>
      <c r="CI39" s="8">
        <v>33.200000000000003</v>
      </c>
      <c r="CJ39" s="8">
        <v>32.299999999999997</v>
      </c>
      <c r="CK39" s="8">
        <v>28.4</v>
      </c>
      <c r="CL39" s="8">
        <v>29.2</v>
      </c>
      <c r="CM39" s="8">
        <v>23.1</v>
      </c>
      <c r="CN39" s="8">
        <v>22.5</v>
      </c>
      <c r="CO39" s="8">
        <v>26.4</v>
      </c>
      <c r="CP39" s="8">
        <v>29</v>
      </c>
      <c r="CQ39" s="8">
        <v>15.4</v>
      </c>
      <c r="CR39" s="8">
        <v>21.9</v>
      </c>
      <c r="CS39" s="11">
        <v>33.1</v>
      </c>
      <c r="CT39" s="8">
        <v>21.9</v>
      </c>
      <c r="CU39" s="29">
        <f t="shared" si="2"/>
        <v>26.521739130434778</v>
      </c>
    </row>
    <row r="40" spans="2:99" ht="15.95" customHeight="1" x14ac:dyDescent="0.25">
      <c r="B40" s="28">
        <v>34</v>
      </c>
      <c r="C40" s="3"/>
      <c r="D40" s="44" t="s">
        <v>36</v>
      </c>
      <c r="E40" s="1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"/>
      <c r="AH40" s="8">
        <v>75.893670886075952</v>
      </c>
      <c r="AI40" s="29">
        <f t="shared" si="0"/>
        <v>75.893670886075952</v>
      </c>
      <c r="AJ40" s="66"/>
      <c r="AK40" s="10"/>
      <c r="AL40" s="10"/>
      <c r="AM40" s="10"/>
      <c r="AN40" s="10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11"/>
      <c r="BN40" s="8">
        <v>10.6</v>
      </c>
      <c r="BO40" s="29">
        <f t="shared" si="1"/>
        <v>10.6</v>
      </c>
      <c r="BP40" s="66"/>
      <c r="BQ40" s="10"/>
      <c r="BR40" s="10"/>
      <c r="BS40" s="10"/>
      <c r="BT40" s="10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11"/>
      <c r="CT40" s="8">
        <v>24.4</v>
      </c>
      <c r="CU40" s="29">
        <f t="shared" si="2"/>
        <v>24.4</v>
      </c>
    </row>
    <row r="41" spans="2:99" ht="15.95" customHeight="1" x14ac:dyDescent="0.25">
      <c r="B41" s="28">
        <v>35</v>
      </c>
      <c r="C41" s="3"/>
      <c r="D41" s="44" t="s">
        <v>37</v>
      </c>
      <c r="E41" s="1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1"/>
      <c r="AH41" s="8">
        <v>74.076023391812868</v>
      </c>
      <c r="AI41" s="29">
        <f t="shared" si="0"/>
        <v>74.076023391812868</v>
      </c>
      <c r="AJ41" s="66"/>
      <c r="AK41" s="10"/>
      <c r="AL41" s="10"/>
      <c r="AM41" s="10"/>
      <c r="AN41" s="10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11"/>
      <c r="BN41" s="8">
        <v>10.4</v>
      </c>
      <c r="BO41" s="29">
        <f t="shared" si="1"/>
        <v>10.4</v>
      </c>
      <c r="BP41" s="66"/>
      <c r="BQ41" s="10"/>
      <c r="BR41" s="10"/>
      <c r="BS41" s="10"/>
      <c r="BT41" s="10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11"/>
      <c r="CT41" s="8">
        <v>22.9</v>
      </c>
      <c r="CU41" s="29">
        <f t="shared" si="2"/>
        <v>22.9</v>
      </c>
    </row>
    <row r="42" spans="2:99" ht="15.95" customHeight="1" x14ac:dyDescent="0.25">
      <c r="B42" s="28">
        <v>36</v>
      </c>
      <c r="C42" s="3"/>
      <c r="D42" s="44" t="s">
        <v>90</v>
      </c>
      <c r="E42" s="1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69.3</v>
      </c>
      <c r="Z42" s="8"/>
      <c r="AA42" s="8"/>
      <c r="AB42" s="8"/>
      <c r="AC42" s="8"/>
      <c r="AD42" s="8"/>
      <c r="AE42" s="8"/>
      <c r="AF42" s="8"/>
      <c r="AG42" s="11"/>
      <c r="AH42" s="8"/>
      <c r="AI42" s="29">
        <f t="shared" si="0"/>
        <v>69.3</v>
      </c>
      <c r="AJ42" s="66"/>
      <c r="AK42" s="10"/>
      <c r="AL42" s="10"/>
      <c r="AM42" s="10"/>
      <c r="AN42" s="10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>
        <v>13.4</v>
      </c>
      <c r="BE42" s="8"/>
      <c r="BF42" s="8"/>
      <c r="BG42" s="8"/>
      <c r="BH42" s="8"/>
      <c r="BI42" s="8"/>
      <c r="BJ42" s="8"/>
      <c r="BK42" s="8"/>
      <c r="BL42" s="8"/>
      <c r="BM42" s="11"/>
      <c r="BN42" s="8"/>
      <c r="BO42" s="29">
        <f t="shared" si="1"/>
        <v>13.4</v>
      </c>
      <c r="BP42" s="66"/>
      <c r="BQ42" s="10"/>
      <c r="BR42" s="10"/>
      <c r="BS42" s="10"/>
      <c r="BT42" s="10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>
        <v>29.6</v>
      </c>
      <c r="CK42" s="8"/>
      <c r="CL42" s="8"/>
      <c r="CM42" s="8"/>
      <c r="CN42" s="8"/>
      <c r="CO42" s="8"/>
      <c r="CP42" s="8"/>
      <c r="CQ42" s="8"/>
      <c r="CR42" s="8"/>
      <c r="CS42" s="11"/>
      <c r="CT42" s="8"/>
      <c r="CU42" s="29">
        <f t="shared" si="2"/>
        <v>29.6</v>
      </c>
    </row>
    <row r="43" spans="2:99" ht="15.95" customHeight="1" x14ac:dyDescent="0.25">
      <c r="B43" s="28">
        <v>37</v>
      </c>
      <c r="C43" s="3"/>
      <c r="D43" s="44" t="s">
        <v>91</v>
      </c>
      <c r="E43" s="1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73.5</v>
      </c>
      <c r="AB43" s="8"/>
      <c r="AC43" s="8"/>
      <c r="AD43" s="8"/>
      <c r="AE43" s="8"/>
      <c r="AF43" s="8"/>
      <c r="AG43" s="11"/>
      <c r="AH43" s="8"/>
      <c r="AI43" s="29">
        <f t="shared" si="0"/>
        <v>73.5</v>
      </c>
      <c r="AJ43" s="66"/>
      <c r="AK43" s="10"/>
      <c r="AL43" s="10"/>
      <c r="AM43" s="10"/>
      <c r="AN43" s="10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>
        <v>13.3</v>
      </c>
      <c r="BG43" s="8"/>
      <c r="BH43" s="8"/>
      <c r="BI43" s="8"/>
      <c r="BJ43" s="8"/>
      <c r="BK43" s="8"/>
      <c r="BL43" s="8"/>
      <c r="BM43" s="11"/>
      <c r="BN43" s="8"/>
      <c r="BO43" s="29">
        <f t="shared" si="1"/>
        <v>13.3</v>
      </c>
      <c r="BP43" s="66"/>
      <c r="BQ43" s="10"/>
      <c r="BR43" s="10"/>
      <c r="BS43" s="10"/>
      <c r="BT43" s="10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>
        <v>25.5</v>
      </c>
      <c r="CM43" s="8"/>
      <c r="CN43" s="8"/>
      <c r="CO43" s="8"/>
      <c r="CP43" s="8"/>
      <c r="CQ43" s="8"/>
      <c r="CR43" s="8"/>
      <c r="CS43" s="11"/>
      <c r="CT43" s="8"/>
      <c r="CU43" s="29">
        <f t="shared" si="2"/>
        <v>25.5</v>
      </c>
    </row>
    <row r="44" spans="2:99" ht="15.95" customHeight="1" x14ac:dyDescent="0.25">
      <c r="B44" s="28">
        <v>38</v>
      </c>
      <c r="C44" s="3"/>
      <c r="D44" s="44" t="s">
        <v>131</v>
      </c>
      <c r="E44" s="111">
        <v>68.290000000000006</v>
      </c>
      <c r="F44" s="8"/>
      <c r="G44" s="8"/>
      <c r="H44" s="8">
        <v>72.599999999999994</v>
      </c>
      <c r="I44" s="8"/>
      <c r="J44" s="8">
        <v>79.48</v>
      </c>
      <c r="K44" s="8"/>
      <c r="L44" s="8">
        <v>77.900000000000006</v>
      </c>
      <c r="M44" s="8">
        <v>78.599999999999994</v>
      </c>
      <c r="N44" s="8">
        <v>75.8</v>
      </c>
      <c r="O44" s="8">
        <v>77.2</v>
      </c>
      <c r="P44" s="8">
        <v>78.400000000000006</v>
      </c>
      <c r="Q44" s="8">
        <v>80</v>
      </c>
      <c r="R44" s="8"/>
      <c r="S44" s="8"/>
      <c r="T44" s="8"/>
      <c r="U44" s="9">
        <v>81.5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1"/>
      <c r="AH44" s="8"/>
      <c r="AI44" s="29">
        <f t="shared" si="0"/>
        <v>76.977000000000004</v>
      </c>
      <c r="AJ44" s="66">
        <v>11.7</v>
      </c>
      <c r="AK44" s="10"/>
      <c r="AL44" s="10"/>
      <c r="AM44" s="10">
        <v>10.8</v>
      </c>
      <c r="AN44" s="10"/>
      <c r="AO44" s="8">
        <v>8.6999999999999993</v>
      </c>
      <c r="AP44" s="8"/>
      <c r="AQ44" s="8">
        <v>12.5</v>
      </c>
      <c r="AR44" s="8">
        <v>12.1</v>
      </c>
      <c r="AS44" s="8">
        <v>10.6</v>
      </c>
      <c r="AT44" s="8">
        <v>10.1</v>
      </c>
      <c r="AU44" s="8">
        <v>11</v>
      </c>
      <c r="AV44" s="8">
        <v>12.6</v>
      </c>
      <c r="AW44" s="8"/>
      <c r="AX44" s="8"/>
      <c r="AY44" s="8"/>
      <c r="AZ44" s="8">
        <v>11.8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11"/>
      <c r="BN44" s="8"/>
      <c r="BO44" s="29">
        <f t="shared" si="1"/>
        <v>11.19</v>
      </c>
      <c r="BP44" s="66">
        <v>27.1</v>
      </c>
      <c r="BQ44" s="10"/>
      <c r="BR44" s="10"/>
      <c r="BS44" s="10">
        <v>21.4</v>
      </c>
      <c r="BT44" s="10"/>
      <c r="BU44" s="8">
        <v>28.2</v>
      </c>
      <c r="BV44" s="8"/>
      <c r="BW44" s="8">
        <v>25.2</v>
      </c>
      <c r="BX44" s="8">
        <v>24.3</v>
      </c>
      <c r="BY44" s="8">
        <v>21.8</v>
      </c>
      <c r="BZ44" s="8">
        <v>24.1</v>
      </c>
      <c r="CA44" s="8">
        <v>23.2</v>
      </c>
      <c r="CB44" s="8">
        <v>26.8</v>
      </c>
      <c r="CC44" s="8"/>
      <c r="CD44" s="8"/>
      <c r="CE44" s="8"/>
      <c r="CF44" s="8">
        <v>32.4</v>
      </c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11"/>
      <c r="CT44" s="8"/>
      <c r="CU44" s="29">
        <f t="shared" si="2"/>
        <v>25.45</v>
      </c>
    </row>
    <row r="45" spans="2:99" ht="15.95" customHeight="1" thickBot="1" x14ac:dyDescent="0.3">
      <c r="B45" s="78">
        <v>39</v>
      </c>
      <c r="C45" s="79"/>
      <c r="D45" s="80" t="s">
        <v>148</v>
      </c>
      <c r="E45" s="113">
        <v>67.900000000000006</v>
      </c>
      <c r="F45" s="81"/>
      <c r="G45" s="81"/>
      <c r="H45" s="81">
        <v>74.400000000000006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7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81"/>
      <c r="AI45" s="31">
        <f t="shared" si="0"/>
        <v>71.150000000000006</v>
      </c>
      <c r="AJ45" s="83">
        <v>12.8</v>
      </c>
      <c r="AK45" s="84"/>
      <c r="AL45" s="84"/>
      <c r="AM45" s="84">
        <v>10.4</v>
      </c>
      <c r="AN45" s="84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2"/>
      <c r="BN45" s="81"/>
      <c r="BO45" s="31">
        <f t="shared" si="1"/>
        <v>11.600000000000001</v>
      </c>
      <c r="BP45" s="83">
        <v>29.3</v>
      </c>
      <c r="BQ45" s="84"/>
      <c r="BR45" s="84"/>
      <c r="BS45" s="84">
        <v>21.1</v>
      </c>
      <c r="BT45" s="84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2"/>
      <c r="CT45" s="81"/>
      <c r="CU45" s="31">
        <f t="shared" si="2"/>
        <v>25.200000000000003</v>
      </c>
    </row>
    <row r="46" spans="2:99" ht="15.95" customHeight="1" thickBot="1" x14ac:dyDescent="0.3">
      <c r="B46" s="88">
        <v>40</v>
      </c>
      <c r="C46" s="89" t="s">
        <v>38</v>
      </c>
      <c r="D46" s="90" t="s">
        <v>39</v>
      </c>
      <c r="E46" s="116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>
        <v>72.099999999999994</v>
      </c>
      <c r="Z46" s="91">
        <v>72.3</v>
      </c>
      <c r="AA46" s="91"/>
      <c r="AB46" s="91">
        <v>73.2</v>
      </c>
      <c r="AC46" s="91">
        <v>76.8</v>
      </c>
      <c r="AD46" s="91">
        <v>78.099999999999994</v>
      </c>
      <c r="AE46" s="91">
        <v>78.734177215189874</v>
      </c>
      <c r="AF46" s="91">
        <v>78.915662650602414</v>
      </c>
      <c r="AG46" s="92">
        <v>76.5</v>
      </c>
      <c r="AH46" s="91"/>
      <c r="AI46" s="93">
        <f t="shared" si="0"/>
        <v>75.831229983224034</v>
      </c>
      <c r="AJ46" s="94"/>
      <c r="AK46" s="95"/>
      <c r="AL46" s="95"/>
      <c r="AM46" s="95"/>
      <c r="AN46" s="95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>
        <v>12.8</v>
      </c>
      <c r="BE46" s="91">
        <v>14.1</v>
      </c>
      <c r="BF46" s="91"/>
      <c r="BG46" s="91">
        <v>11.6</v>
      </c>
      <c r="BH46" s="91">
        <v>9.9</v>
      </c>
      <c r="BI46" s="91">
        <v>12.3</v>
      </c>
      <c r="BJ46" s="91">
        <v>10.1</v>
      </c>
      <c r="BK46" s="91">
        <v>7.6</v>
      </c>
      <c r="BL46" s="91">
        <v>9.8000000000000007</v>
      </c>
      <c r="BM46" s="92">
        <v>9.6999999999999993</v>
      </c>
      <c r="BN46" s="91"/>
      <c r="BO46" s="93">
        <f t="shared" si="1"/>
        <v>10.877777777777776</v>
      </c>
      <c r="BP46" s="94"/>
      <c r="BQ46" s="95"/>
      <c r="BR46" s="95"/>
      <c r="BS46" s="95"/>
      <c r="BT46" s="95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>
        <v>27.3</v>
      </c>
      <c r="CK46" s="91">
        <v>26</v>
      </c>
      <c r="CL46" s="91"/>
      <c r="CM46" s="91">
        <v>21.1</v>
      </c>
      <c r="CN46" s="91">
        <v>18.5</v>
      </c>
      <c r="CO46" s="91">
        <v>26.3</v>
      </c>
      <c r="CP46" s="91">
        <v>23.2</v>
      </c>
      <c r="CQ46" s="91">
        <v>13.8</v>
      </c>
      <c r="CR46" s="91">
        <v>19.7</v>
      </c>
      <c r="CS46" s="92">
        <v>19.8</v>
      </c>
      <c r="CT46" s="91"/>
      <c r="CU46" s="93">
        <f t="shared" si="2"/>
        <v>21.744444444444447</v>
      </c>
    </row>
    <row r="47" spans="2:99" ht="15.95" customHeight="1" x14ac:dyDescent="0.25">
      <c r="B47" s="70">
        <v>41</v>
      </c>
      <c r="C47" s="71" t="s">
        <v>40</v>
      </c>
      <c r="D47" s="72" t="s">
        <v>41</v>
      </c>
      <c r="E47" s="110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4">
        <v>79.209999999999994</v>
      </c>
      <c r="T47" s="73"/>
      <c r="U47" s="74">
        <v>82.73</v>
      </c>
      <c r="V47" s="73"/>
      <c r="W47" s="73">
        <v>76.400000000000006</v>
      </c>
      <c r="X47" s="73">
        <v>78.2</v>
      </c>
      <c r="Y47" s="73">
        <v>78.599999999999994</v>
      </c>
      <c r="Z47" s="73">
        <v>75</v>
      </c>
      <c r="AA47" s="73">
        <v>77.900000000000006</v>
      </c>
      <c r="AB47" s="73">
        <v>76.5</v>
      </c>
      <c r="AC47" s="73">
        <v>81.900000000000006</v>
      </c>
      <c r="AD47" s="73">
        <v>81.7</v>
      </c>
      <c r="AE47" s="73">
        <v>82.875</v>
      </c>
      <c r="AF47" s="73">
        <v>83.125</v>
      </c>
      <c r="AG47" s="86">
        <v>81.099999999999994</v>
      </c>
      <c r="AH47" s="73"/>
      <c r="AI47" s="75">
        <f t="shared" si="0"/>
        <v>79.63384615384615</v>
      </c>
      <c r="AJ47" s="76"/>
      <c r="AK47" s="77"/>
      <c r="AL47" s="77"/>
      <c r="AM47" s="77"/>
      <c r="AN47" s="77"/>
      <c r="AO47" s="73"/>
      <c r="AP47" s="73"/>
      <c r="AQ47" s="73"/>
      <c r="AR47" s="73"/>
      <c r="AS47" s="73"/>
      <c r="AT47" s="73"/>
      <c r="AU47" s="73"/>
      <c r="AV47" s="73"/>
      <c r="AW47" s="73"/>
      <c r="AX47" s="73">
        <v>12.9</v>
      </c>
      <c r="AY47" s="73"/>
      <c r="AZ47" s="73">
        <v>14.3</v>
      </c>
      <c r="BA47" s="73"/>
      <c r="BB47" s="73">
        <v>15.2</v>
      </c>
      <c r="BC47" s="73">
        <v>17.100000000000001</v>
      </c>
      <c r="BD47" s="73">
        <v>14.3</v>
      </c>
      <c r="BE47" s="73">
        <v>14.2</v>
      </c>
      <c r="BF47" s="73">
        <v>14.4</v>
      </c>
      <c r="BG47" s="73">
        <v>13.9</v>
      </c>
      <c r="BH47" s="73">
        <v>10.199999999999999</v>
      </c>
      <c r="BI47" s="73">
        <v>14.5</v>
      </c>
      <c r="BJ47" s="73">
        <v>11.7</v>
      </c>
      <c r="BK47" s="73">
        <v>5.6</v>
      </c>
      <c r="BL47" s="73">
        <v>7.9</v>
      </c>
      <c r="BM47" s="86">
        <v>12.7</v>
      </c>
      <c r="BN47" s="73"/>
      <c r="BO47" s="75">
        <f t="shared" si="1"/>
        <v>12.778571428571428</v>
      </c>
      <c r="BP47" s="76"/>
      <c r="BQ47" s="77"/>
      <c r="BR47" s="77"/>
      <c r="BS47" s="77"/>
      <c r="BT47" s="77"/>
      <c r="BU47" s="73"/>
      <c r="BV47" s="73"/>
      <c r="BW47" s="73"/>
      <c r="BX47" s="73"/>
      <c r="BY47" s="73"/>
      <c r="BZ47" s="73"/>
      <c r="CA47" s="73"/>
      <c r="CB47" s="73"/>
      <c r="CC47" s="73"/>
      <c r="CD47" s="73">
        <v>35.6</v>
      </c>
      <c r="CE47" s="73"/>
      <c r="CF47" s="73">
        <v>40.200000000000003</v>
      </c>
      <c r="CG47" s="73"/>
      <c r="CH47" s="73">
        <v>28.5</v>
      </c>
      <c r="CI47" s="73">
        <v>37.1</v>
      </c>
      <c r="CJ47" s="73">
        <v>35.1</v>
      </c>
      <c r="CK47" s="73">
        <v>31.4</v>
      </c>
      <c r="CL47" s="73">
        <v>37.299999999999997</v>
      </c>
      <c r="CM47" s="73">
        <v>28.4</v>
      </c>
      <c r="CN47" s="73">
        <v>24.8</v>
      </c>
      <c r="CO47" s="73">
        <v>34.9</v>
      </c>
      <c r="CP47" s="73">
        <v>32.700000000000003</v>
      </c>
      <c r="CQ47" s="73">
        <v>25.2</v>
      </c>
      <c r="CR47" s="73">
        <v>16.8</v>
      </c>
      <c r="CS47" s="86">
        <v>33.200000000000003</v>
      </c>
      <c r="CT47" s="73"/>
      <c r="CU47" s="75">
        <f t="shared" si="2"/>
        <v>31.514285714285709</v>
      </c>
    </row>
    <row r="48" spans="2:99" ht="15.95" customHeight="1" x14ac:dyDescent="0.25">
      <c r="B48" s="28">
        <v>42</v>
      </c>
      <c r="C48" s="3"/>
      <c r="D48" s="44" t="s">
        <v>42</v>
      </c>
      <c r="E48" s="1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72.5</v>
      </c>
      <c r="Z48" s="8">
        <v>73.900000000000006</v>
      </c>
      <c r="AA48" s="8">
        <v>74.400000000000006</v>
      </c>
      <c r="AB48" s="8">
        <v>74.3</v>
      </c>
      <c r="AC48" s="8">
        <v>78.7</v>
      </c>
      <c r="AD48" s="8">
        <v>78.8</v>
      </c>
      <c r="AE48" s="8">
        <v>79.625</v>
      </c>
      <c r="AF48" s="8">
        <v>78.181818181818187</v>
      </c>
      <c r="AG48" s="11">
        <v>77.3</v>
      </c>
      <c r="AH48" s="8"/>
      <c r="AI48" s="29">
        <f t="shared" si="0"/>
        <v>76.411868686868672</v>
      </c>
      <c r="AJ48" s="66"/>
      <c r="AK48" s="10"/>
      <c r="AL48" s="10"/>
      <c r="AM48" s="10"/>
      <c r="AN48" s="10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>
        <v>12.7</v>
      </c>
      <c r="BE48" s="8">
        <v>12.5</v>
      </c>
      <c r="BF48" s="8">
        <v>13.7</v>
      </c>
      <c r="BG48" s="8">
        <v>12.5</v>
      </c>
      <c r="BH48" s="8">
        <v>9.8000000000000007</v>
      </c>
      <c r="BI48" s="8">
        <v>13.3</v>
      </c>
      <c r="BJ48" s="8">
        <v>10.7</v>
      </c>
      <c r="BK48" s="8">
        <v>9</v>
      </c>
      <c r="BL48" s="8">
        <v>8.6999999999999993</v>
      </c>
      <c r="BM48" s="11">
        <v>11.8</v>
      </c>
      <c r="BN48" s="8"/>
      <c r="BO48" s="29">
        <f t="shared" si="1"/>
        <v>11.47</v>
      </c>
      <c r="BP48" s="66"/>
      <c r="BQ48" s="10"/>
      <c r="BR48" s="10"/>
      <c r="BS48" s="10"/>
      <c r="BT48" s="10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>
        <v>28.1</v>
      </c>
      <c r="CK48" s="8">
        <v>27.7</v>
      </c>
      <c r="CL48" s="8">
        <v>29</v>
      </c>
      <c r="CM48" s="8">
        <v>24.6</v>
      </c>
      <c r="CN48" s="8">
        <v>18.3</v>
      </c>
      <c r="CO48" s="8">
        <v>28.8</v>
      </c>
      <c r="CP48" s="8">
        <v>26</v>
      </c>
      <c r="CQ48" s="8">
        <v>17</v>
      </c>
      <c r="CR48" s="8">
        <v>17.5</v>
      </c>
      <c r="CS48" s="11">
        <v>27.6</v>
      </c>
      <c r="CT48" s="8"/>
      <c r="CU48" s="29">
        <f t="shared" si="2"/>
        <v>24.46</v>
      </c>
    </row>
    <row r="49" spans="2:99" ht="15.95" customHeight="1" x14ac:dyDescent="0.25">
      <c r="B49" s="28">
        <v>43</v>
      </c>
      <c r="C49" s="3"/>
      <c r="D49" s="44" t="s">
        <v>43</v>
      </c>
      <c r="E49" s="1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>
        <v>77.099999999999994</v>
      </c>
      <c r="W49" s="8">
        <v>73.900000000000006</v>
      </c>
      <c r="X49" s="8">
        <v>76.599999999999994</v>
      </c>
      <c r="Y49" s="8">
        <v>74.8</v>
      </c>
      <c r="Z49" s="8">
        <v>74</v>
      </c>
      <c r="AA49" s="8">
        <v>79.099999999999994</v>
      </c>
      <c r="AB49" s="8">
        <v>76.2</v>
      </c>
      <c r="AC49" s="8">
        <v>79.900000000000006</v>
      </c>
      <c r="AD49" s="8">
        <v>79.900000000000006</v>
      </c>
      <c r="AE49" s="8">
        <v>82.125</v>
      </c>
      <c r="AF49" s="8">
        <v>80.444444444444443</v>
      </c>
      <c r="AG49" s="11">
        <v>82.5</v>
      </c>
      <c r="AH49" s="8"/>
      <c r="AI49" s="29">
        <f t="shared" si="0"/>
        <v>78.047453703703709</v>
      </c>
      <c r="AJ49" s="66"/>
      <c r="AK49" s="10"/>
      <c r="AL49" s="10"/>
      <c r="AM49" s="10"/>
      <c r="AN49" s="10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>
        <v>13.6</v>
      </c>
      <c r="BB49" s="8">
        <v>15.2</v>
      </c>
      <c r="BC49" s="8">
        <v>16.3</v>
      </c>
      <c r="BD49" s="8">
        <v>12.6</v>
      </c>
      <c r="BE49" s="8">
        <v>14.2</v>
      </c>
      <c r="BF49" s="8">
        <v>14.6</v>
      </c>
      <c r="BG49" s="8">
        <v>12.1</v>
      </c>
      <c r="BH49" s="8">
        <v>10</v>
      </c>
      <c r="BI49" s="8">
        <v>13.1</v>
      </c>
      <c r="BJ49" s="8">
        <v>11.5</v>
      </c>
      <c r="BK49" s="8">
        <v>7.5</v>
      </c>
      <c r="BL49" s="8">
        <v>11.4</v>
      </c>
      <c r="BM49" s="11">
        <v>11.6</v>
      </c>
      <c r="BN49" s="8"/>
      <c r="BO49" s="29">
        <f t="shared" si="1"/>
        <v>12.592307692307692</v>
      </c>
      <c r="BP49" s="66"/>
      <c r="BQ49" s="10"/>
      <c r="BR49" s="10"/>
      <c r="BS49" s="10"/>
      <c r="BT49" s="10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>
        <v>28.5</v>
      </c>
      <c r="CH49" s="8">
        <v>29.7</v>
      </c>
      <c r="CI49" s="8">
        <v>31.8</v>
      </c>
      <c r="CJ49" s="8">
        <v>31.8</v>
      </c>
      <c r="CK49" s="8">
        <v>30.2</v>
      </c>
      <c r="CL49" s="8">
        <v>32.1</v>
      </c>
      <c r="CM49" s="8">
        <v>25.7</v>
      </c>
      <c r="CN49" s="8">
        <v>24.4</v>
      </c>
      <c r="CO49" s="8">
        <v>30.7</v>
      </c>
      <c r="CP49" s="8">
        <v>32.299999999999997</v>
      </c>
      <c r="CQ49" s="8">
        <v>22.2</v>
      </c>
      <c r="CR49" s="8">
        <v>29.3</v>
      </c>
      <c r="CS49" s="11">
        <v>30.7</v>
      </c>
      <c r="CT49" s="8"/>
      <c r="CU49" s="29">
        <f t="shared" si="2"/>
        <v>29.184615384615384</v>
      </c>
    </row>
    <row r="50" spans="2:99" ht="15.95" customHeight="1" x14ac:dyDescent="0.25">
      <c r="B50" s="28">
        <v>44</v>
      </c>
      <c r="C50" s="3"/>
      <c r="D50" s="44" t="s">
        <v>44</v>
      </c>
      <c r="E50" s="1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>
        <v>76.8</v>
      </c>
      <c r="W50" s="8">
        <v>75.099999999999994</v>
      </c>
      <c r="X50" s="8">
        <v>77.2</v>
      </c>
      <c r="Y50" s="8">
        <v>74.2</v>
      </c>
      <c r="Z50" s="8">
        <v>74.900000000000006</v>
      </c>
      <c r="AA50" s="8">
        <v>75.2</v>
      </c>
      <c r="AB50" s="8">
        <v>74.8</v>
      </c>
      <c r="AC50" s="8">
        <v>80.2</v>
      </c>
      <c r="AD50" s="8"/>
      <c r="AE50" s="8">
        <v>81.038961038961048</v>
      </c>
      <c r="AF50" s="8">
        <v>81.279069767441854</v>
      </c>
      <c r="AG50" s="11">
        <v>82.7</v>
      </c>
      <c r="AH50" s="8"/>
      <c r="AI50" s="29">
        <f t="shared" si="0"/>
        <v>77.583457346036624</v>
      </c>
      <c r="AJ50" s="66"/>
      <c r="AK50" s="10"/>
      <c r="AL50" s="10"/>
      <c r="AM50" s="10"/>
      <c r="AN50" s="10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>
        <v>12.8</v>
      </c>
      <c r="BB50" s="8">
        <v>14.3</v>
      </c>
      <c r="BC50" s="8">
        <v>15.4</v>
      </c>
      <c r="BD50" s="8">
        <v>14.9</v>
      </c>
      <c r="BE50" s="8">
        <v>13.5</v>
      </c>
      <c r="BF50" s="8">
        <v>13.8</v>
      </c>
      <c r="BG50" s="8">
        <v>12.2</v>
      </c>
      <c r="BH50" s="8">
        <v>9.6999999999999993</v>
      </c>
      <c r="BI50" s="8">
        <v>12.4</v>
      </c>
      <c r="BJ50" s="8"/>
      <c r="BK50" s="8">
        <v>6.3</v>
      </c>
      <c r="BL50" s="8">
        <v>9.8000000000000007</v>
      </c>
      <c r="BM50" s="11">
        <v>11.4</v>
      </c>
      <c r="BN50" s="8"/>
      <c r="BO50" s="29">
        <f t="shared" si="1"/>
        <v>12.208333333333336</v>
      </c>
      <c r="BP50" s="66"/>
      <c r="BQ50" s="10"/>
      <c r="BR50" s="10"/>
      <c r="BS50" s="10"/>
      <c r="BT50" s="10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>
        <v>23.7</v>
      </c>
      <c r="CH50" s="8">
        <v>28.2</v>
      </c>
      <c r="CI50" s="8">
        <v>34.299999999999997</v>
      </c>
      <c r="CJ50" s="8">
        <v>27.8</v>
      </c>
      <c r="CK50" s="8">
        <v>28.6</v>
      </c>
      <c r="CL50" s="8">
        <v>27.1</v>
      </c>
      <c r="CM50" s="8">
        <v>19.100000000000001</v>
      </c>
      <c r="CN50" s="8">
        <v>17.600000000000001</v>
      </c>
      <c r="CO50" s="8">
        <v>27.8</v>
      </c>
      <c r="CP50" s="8"/>
      <c r="CQ50" s="8">
        <v>18.100000000000001</v>
      </c>
      <c r="CR50" s="8">
        <v>21.4</v>
      </c>
      <c r="CS50" s="11">
        <v>28.3</v>
      </c>
      <c r="CT50" s="8"/>
      <c r="CU50" s="29">
        <f t="shared" si="2"/>
        <v>25.166666666666668</v>
      </c>
    </row>
    <row r="51" spans="2:99" ht="15.95" customHeight="1" thickBot="1" x14ac:dyDescent="0.3">
      <c r="B51" s="78">
        <v>45</v>
      </c>
      <c r="C51" s="79"/>
      <c r="D51" s="80" t="s">
        <v>45</v>
      </c>
      <c r="E51" s="113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>
        <v>79.2</v>
      </c>
      <c r="AD51" s="81">
        <v>79.400000000000006</v>
      </c>
      <c r="AE51" s="81">
        <v>80.897435897435898</v>
      </c>
      <c r="AF51" s="81">
        <v>80.333333333333329</v>
      </c>
      <c r="AG51" s="82">
        <v>79.8</v>
      </c>
      <c r="AH51" s="81"/>
      <c r="AI51" s="31">
        <f t="shared" si="0"/>
        <v>79.926153846153852</v>
      </c>
      <c r="AJ51" s="83"/>
      <c r="AK51" s="84"/>
      <c r="AL51" s="84"/>
      <c r="AM51" s="84"/>
      <c r="AN51" s="84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>
        <v>10.9</v>
      </c>
      <c r="BI51" s="81">
        <v>14.3</v>
      </c>
      <c r="BJ51" s="81">
        <v>11.5</v>
      </c>
      <c r="BK51" s="81">
        <v>9.3000000000000007</v>
      </c>
      <c r="BL51" s="81">
        <v>11.3</v>
      </c>
      <c r="BM51" s="82">
        <v>11.6</v>
      </c>
      <c r="BN51" s="81"/>
      <c r="BO51" s="31">
        <f t="shared" si="1"/>
        <v>11.483333333333333</v>
      </c>
      <c r="BP51" s="83"/>
      <c r="BQ51" s="84"/>
      <c r="BR51" s="84"/>
      <c r="BS51" s="84"/>
      <c r="BT51" s="84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>
        <v>22.9</v>
      </c>
      <c r="CO51" s="81">
        <v>32.9</v>
      </c>
      <c r="CP51" s="81">
        <v>33</v>
      </c>
      <c r="CQ51" s="81">
        <v>20.399999999999999</v>
      </c>
      <c r="CR51" s="81">
        <v>26.9</v>
      </c>
      <c r="CS51" s="82">
        <v>29.9</v>
      </c>
      <c r="CT51" s="81"/>
      <c r="CU51" s="31">
        <f t="shared" si="2"/>
        <v>27.666666666666668</v>
      </c>
    </row>
    <row r="52" spans="2:99" ht="15.95" customHeight="1" x14ac:dyDescent="0.25">
      <c r="B52" s="32">
        <v>46</v>
      </c>
      <c r="C52" s="13" t="s">
        <v>48</v>
      </c>
      <c r="D52" s="43" t="s">
        <v>46</v>
      </c>
      <c r="E52" s="11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>
        <v>80.606060606060609</v>
      </c>
      <c r="AF52" s="33">
        <v>80.84210526315789</v>
      </c>
      <c r="AG52" s="33"/>
      <c r="AH52" s="33">
        <v>71.48840579710145</v>
      </c>
      <c r="AI52" s="36">
        <f t="shared" si="0"/>
        <v>77.645523888773312</v>
      </c>
      <c r="AJ52" s="65"/>
      <c r="AK52" s="35"/>
      <c r="AL52" s="35"/>
      <c r="AM52" s="35"/>
      <c r="AN52" s="35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>
        <v>6.6</v>
      </c>
      <c r="BL52" s="33">
        <v>10.9</v>
      </c>
      <c r="BM52" s="33"/>
      <c r="BN52" s="33">
        <v>9.8000000000000007</v>
      </c>
      <c r="BO52" s="36">
        <f t="shared" si="1"/>
        <v>9.1</v>
      </c>
      <c r="BP52" s="65"/>
      <c r="BQ52" s="35"/>
      <c r="BR52" s="35"/>
      <c r="BS52" s="35"/>
      <c r="BT52" s="35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>
        <v>17.8</v>
      </c>
      <c r="CR52" s="33">
        <v>22.9</v>
      </c>
      <c r="CS52" s="33"/>
      <c r="CT52" s="33">
        <v>21</v>
      </c>
      <c r="CU52" s="36">
        <f t="shared" si="2"/>
        <v>20.566666666666666</v>
      </c>
    </row>
    <row r="53" spans="2:99" ht="15.95" customHeight="1" x14ac:dyDescent="0.25">
      <c r="B53" s="28">
        <v>47</v>
      </c>
      <c r="C53" s="3"/>
      <c r="D53" s="44" t="s">
        <v>47</v>
      </c>
      <c r="E53" s="111">
        <v>78.739999999999995</v>
      </c>
      <c r="F53" s="8">
        <v>79.08</v>
      </c>
      <c r="G53" s="8">
        <v>76.17</v>
      </c>
      <c r="H53" s="8"/>
      <c r="I53" s="8">
        <v>76.099999999999994</v>
      </c>
      <c r="J53" s="8">
        <v>81.83</v>
      </c>
      <c r="K53" s="8"/>
      <c r="L53" s="8">
        <v>82</v>
      </c>
      <c r="M53" s="8">
        <v>81.400000000000006</v>
      </c>
      <c r="N53" s="8">
        <v>78.3</v>
      </c>
      <c r="O53" s="8">
        <v>80.599999999999994</v>
      </c>
      <c r="P53" s="8">
        <v>81.3</v>
      </c>
      <c r="Q53" s="8">
        <v>83.2</v>
      </c>
      <c r="R53" s="9">
        <v>80.89</v>
      </c>
      <c r="S53" s="9">
        <v>78.760000000000005</v>
      </c>
      <c r="T53" s="9">
        <v>83.19</v>
      </c>
      <c r="U53" s="9">
        <v>82.73</v>
      </c>
      <c r="V53" s="9">
        <v>75.8</v>
      </c>
      <c r="W53" s="8">
        <v>75.2</v>
      </c>
      <c r="X53" s="8">
        <v>77.099999999999994</v>
      </c>
      <c r="Y53" s="8">
        <v>71.7</v>
      </c>
      <c r="Z53" s="8">
        <v>73.599999999999994</v>
      </c>
      <c r="AA53" s="8">
        <v>75.3</v>
      </c>
      <c r="AB53" s="8">
        <v>74.7</v>
      </c>
      <c r="AC53" s="8"/>
      <c r="AD53" s="8"/>
      <c r="AE53" s="8">
        <v>81.794871794871796</v>
      </c>
      <c r="AF53" s="8">
        <v>81.098901098901095</v>
      </c>
      <c r="AG53" s="8"/>
      <c r="AH53" s="8">
        <v>75.96880733944954</v>
      </c>
      <c r="AI53" s="29">
        <f t="shared" si="0"/>
        <v>78.662103209328905</v>
      </c>
      <c r="AJ53" s="66">
        <v>11.9</v>
      </c>
      <c r="AK53" s="10">
        <v>11.7</v>
      </c>
      <c r="AL53" s="10">
        <v>11.5</v>
      </c>
      <c r="AM53" s="10"/>
      <c r="AN53" s="10">
        <v>12</v>
      </c>
      <c r="AO53" s="8">
        <v>9.5</v>
      </c>
      <c r="AP53" s="8"/>
      <c r="AQ53" s="8">
        <v>12.5</v>
      </c>
      <c r="AR53" s="8">
        <v>13.2</v>
      </c>
      <c r="AS53" s="8">
        <v>11.4</v>
      </c>
      <c r="AT53" s="8">
        <v>13.3</v>
      </c>
      <c r="AU53" s="8">
        <v>11.3</v>
      </c>
      <c r="AV53" s="8">
        <v>14.1</v>
      </c>
      <c r="AW53" s="8">
        <v>10.7</v>
      </c>
      <c r="AX53" s="8">
        <v>13.2</v>
      </c>
      <c r="AY53" s="8">
        <v>11.1</v>
      </c>
      <c r="AZ53" s="8">
        <v>14.9</v>
      </c>
      <c r="BA53" s="8">
        <v>14</v>
      </c>
      <c r="BB53" s="8">
        <v>16.5</v>
      </c>
      <c r="BC53" s="8">
        <v>18</v>
      </c>
      <c r="BD53" s="8">
        <v>13.7</v>
      </c>
      <c r="BE53" s="8">
        <v>14.9</v>
      </c>
      <c r="BF53" s="8">
        <v>14.6</v>
      </c>
      <c r="BG53" s="8">
        <v>13.1</v>
      </c>
      <c r="BH53" s="8"/>
      <c r="BI53" s="8"/>
      <c r="BJ53" s="8"/>
      <c r="BK53" s="8">
        <v>8.1</v>
      </c>
      <c r="BL53" s="8">
        <v>10.7</v>
      </c>
      <c r="BM53" s="8"/>
      <c r="BN53" s="8">
        <v>10.6</v>
      </c>
      <c r="BO53" s="29">
        <f t="shared" si="1"/>
        <v>12.660000000000002</v>
      </c>
      <c r="BP53" s="66">
        <v>30.2</v>
      </c>
      <c r="BQ53" s="10">
        <v>27.4</v>
      </c>
      <c r="BR53" s="10">
        <v>29.3</v>
      </c>
      <c r="BS53" s="10"/>
      <c r="BT53" s="10">
        <v>24.1</v>
      </c>
      <c r="BU53" s="8">
        <v>31.9</v>
      </c>
      <c r="BV53" s="8"/>
      <c r="BW53" s="8">
        <v>25.1</v>
      </c>
      <c r="BX53" s="8">
        <v>26.9</v>
      </c>
      <c r="BY53" s="8">
        <v>26.7</v>
      </c>
      <c r="BZ53" s="8">
        <v>36.1</v>
      </c>
      <c r="CA53" s="8">
        <v>23.9</v>
      </c>
      <c r="CB53" s="8">
        <v>30.3</v>
      </c>
      <c r="CC53" s="8">
        <v>24.4</v>
      </c>
      <c r="CD53" s="8">
        <v>36.799999999999997</v>
      </c>
      <c r="CE53" s="8">
        <v>27.5</v>
      </c>
      <c r="CF53" s="8">
        <v>40.700000000000003</v>
      </c>
      <c r="CG53" s="8">
        <v>26.8</v>
      </c>
      <c r="CH53" s="8">
        <v>33.6</v>
      </c>
      <c r="CI53" s="8">
        <v>36.200000000000003</v>
      </c>
      <c r="CJ53" s="8">
        <v>30</v>
      </c>
      <c r="CK53" s="8">
        <v>30.1</v>
      </c>
      <c r="CL53" s="8">
        <v>31.9</v>
      </c>
      <c r="CM53" s="8">
        <v>23.7</v>
      </c>
      <c r="CN53" s="8"/>
      <c r="CO53" s="8"/>
      <c r="CP53" s="8"/>
      <c r="CQ53" s="8">
        <v>19.399999999999999</v>
      </c>
      <c r="CR53" s="8">
        <v>26.3</v>
      </c>
      <c r="CS53" s="8"/>
      <c r="CT53" s="8">
        <v>23.8</v>
      </c>
      <c r="CU53" s="29">
        <f t="shared" si="2"/>
        <v>28.923999999999996</v>
      </c>
    </row>
    <row r="54" spans="2:99" ht="15.95" customHeight="1" x14ac:dyDescent="0.25">
      <c r="B54" s="28">
        <v>48</v>
      </c>
      <c r="C54" s="3"/>
      <c r="D54" s="44" t="s">
        <v>17</v>
      </c>
      <c r="E54" s="111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79.5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80.375</v>
      </c>
      <c r="AF54" s="8">
        <v>80.652173913043484</v>
      </c>
      <c r="AG54" s="8"/>
      <c r="AH54" s="8"/>
      <c r="AI54" s="29">
        <f t="shared" si="0"/>
        <v>80.175724637681171</v>
      </c>
      <c r="AJ54" s="66"/>
      <c r="AK54" s="10"/>
      <c r="AL54" s="10"/>
      <c r="AM54" s="10"/>
      <c r="AN54" s="10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>
        <v>6.1</v>
      </c>
      <c r="BL54" s="8">
        <v>11.2</v>
      </c>
      <c r="BM54" s="8"/>
      <c r="BN54" s="8"/>
      <c r="BO54" s="29">
        <f t="shared" si="1"/>
        <v>8.6499999999999986</v>
      </c>
      <c r="BP54" s="66"/>
      <c r="BQ54" s="10"/>
      <c r="BR54" s="10"/>
      <c r="BS54" s="10"/>
      <c r="BT54" s="10"/>
      <c r="BU54" s="8"/>
      <c r="BV54" s="8"/>
      <c r="BW54" s="8"/>
      <c r="BX54" s="8"/>
      <c r="BY54" s="8">
        <v>26.3</v>
      </c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>
        <v>19.600000000000001</v>
      </c>
      <c r="CR54" s="8">
        <v>28.8</v>
      </c>
      <c r="CS54" s="8"/>
      <c r="CT54" s="8"/>
      <c r="CU54" s="29">
        <f t="shared" si="2"/>
        <v>24.900000000000002</v>
      </c>
    </row>
    <row r="55" spans="2:99" ht="15.95" customHeight="1" x14ac:dyDescent="0.25">
      <c r="B55" s="28">
        <v>49</v>
      </c>
      <c r="C55" s="3"/>
      <c r="D55" s="44" t="s">
        <v>49</v>
      </c>
      <c r="E55" s="11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78.024691358024683</v>
      </c>
      <c r="AF55" s="8">
        <v>81.538461538461533</v>
      </c>
      <c r="AG55" s="8"/>
      <c r="AH55" s="8">
        <v>72.764864864864862</v>
      </c>
      <c r="AI55" s="29">
        <f t="shared" si="0"/>
        <v>77.442672587117031</v>
      </c>
      <c r="AJ55" s="66"/>
      <c r="AK55" s="10"/>
      <c r="AL55" s="10"/>
      <c r="AM55" s="10"/>
      <c r="AN55" s="10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>
        <v>9.8000000000000007</v>
      </c>
      <c r="BL55" s="8">
        <v>10.3</v>
      </c>
      <c r="BM55" s="8"/>
      <c r="BN55" s="8">
        <v>10</v>
      </c>
      <c r="BO55" s="29">
        <f t="shared" si="1"/>
        <v>10.033333333333333</v>
      </c>
      <c r="BP55" s="66"/>
      <c r="BQ55" s="10"/>
      <c r="BR55" s="10"/>
      <c r="BS55" s="10"/>
      <c r="BT55" s="10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>
        <v>18.100000000000001</v>
      </c>
      <c r="CR55" s="8">
        <v>26.5</v>
      </c>
      <c r="CS55" s="8"/>
      <c r="CT55" s="8">
        <v>21.9</v>
      </c>
      <c r="CU55" s="29">
        <f t="shared" si="2"/>
        <v>22.166666666666668</v>
      </c>
    </row>
    <row r="56" spans="2:99" ht="15.95" customHeight="1" x14ac:dyDescent="0.25">
      <c r="B56" s="28">
        <v>50</v>
      </c>
      <c r="C56" s="3"/>
      <c r="D56" s="44" t="s">
        <v>50</v>
      </c>
      <c r="E56" s="111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74.599999999999994</v>
      </c>
      <c r="Z56" s="8">
        <v>74.5</v>
      </c>
      <c r="AA56" s="8">
        <v>73.5</v>
      </c>
      <c r="AB56" s="8">
        <v>75.2</v>
      </c>
      <c r="AC56" s="8"/>
      <c r="AD56" s="8"/>
      <c r="AE56" s="8">
        <v>82.025316455696213</v>
      </c>
      <c r="AF56" s="8">
        <v>80.978260869565219</v>
      </c>
      <c r="AG56" s="11">
        <v>80.099999999999994</v>
      </c>
      <c r="AH56" s="8"/>
      <c r="AI56" s="29">
        <f t="shared" si="0"/>
        <v>77.271939617894503</v>
      </c>
      <c r="AJ56" s="66"/>
      <c r="AK56" s="10"/>
      <c r="AL56" s="10"/>
      <c r="AM56" s="10"/>
      <c r="AN56" s="10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>
        <v>13</v>
      </c>
      <c r="BE56" s="8">
        <v>14.3</v>
      </c>
      <c r="BF56" s="8">
        <v>13.7</v>
      </c>
      <c r="BG56" s="8">
        <v>12.9</v>
      </c>
      <c r="BH56" s="8"/>
      <c r="BI56" s="8"/>
      <c r="BJ56" s="8"/>
      <c r="BK56" s="8">
        <v>8.9</v>
      </c>
      <c r="BL56" s="8">
        <v>11.6</v>
      </c>
      <c r="BM56" s="11">
        <v>11.3</v>
      </c>
      <c r="BN56" s="8"/>
      <c r="BO56" s="29">
        <f t="shared" si="1"/>
        <v>12.242857142857142</v>
      </c>
      <c r="BP56" s="66"/>
      <c r="BQ56" s="10"/>
      <c r="BR56" s="10"/>
      <c r="BS56" s="10"/>
      <c r="BT56" s="10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>
        <v>30.8</v>
      </c>
      <c r="CK56" s="8">
        <v>29.7</v>
      </c>
      <c r="CL56" s="8">
        <v>30</v>
      </c>
      <c r="CM56" s="8">
        <v>24.1</v>
      </c>
      <c r="CN56" s="8"/>
      <c r="CO56" s="8"/>
      <c r="CP56" s="8"/>
      <c r="CQ56" s="8">
        <v>18.8</v>
      </c>
      <c r="CR56" s="8">
        <v>20.5</v>
      </c>
      <c r="CS56" s="11">
        <v>21.8</v>
      </c>
      <c r="CT56" s="8"/>
      <c r="CU56" s="29">
        <f t="shared" si="2"/>
        <v>25.1</v>
      </c>
    </row>
    <row r="57" spans="2:99" ht="15.95" customHeight="1" x14ac:dyDescent="0.25">
      <c r="B57" s="28">
        <v>51</v>
      </c>
      <c r="C57" s="3"/>
      <c r="D57" s="45" t="s">
        <v>51</v>
      </c>
      <c r="E57" s="1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8"/>
      <c r="AF57" s="8"/>
      <c r="AG57" s="11">
        <v>80.3</v>
      </c>
      <c r="AH57" s="8">
        <v>74.366451612903234</v>
      </c>
      <c r="AI57" s="29">
        <f t="shared" si="0"/>
        <v>77.333225806451622</v>
      </c>
      <c r="AJ57" s="66"/>
      <c r="AK57" s="10"/>
      <c r="AL57" s="10"/>
      <c r="AM57" s="10"/>
      <c r="AN57" s="10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11">
        <v>11</v>
      </c>
      <c r="BN57" s="8">
        <v>9.6999999999999993</v>
      </c>
      <c r="BO57" s="29">
        <f t="shared" si="1"/>
        <v>10.35</v>
      </c>
      <c r="BP57" s="66"/>
      <c r="BQ57" s="10"/>
      <c r="BR57" s="10"/>
      <c r="BS57" s="10"/>
      <c r="BT57" s="10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11">
        <v>26.2</v>
      </c>
      <c r="CT57" s="8">
        <v>20.7</v>
      </c>
      <c r="CU57" s="29">
        <f t="shared" si="2"/>
        <v>23.45</v>
      </c>
    </row>
    <row r="58" spans="2:99" ht="15.95" customHeight="1" x14ac:dyDescent="0.25">
      <c r="B58" s="28">
        <v>52</v>
      </c>
      <c r="C58" s="3"/>
      <c r="D58" s="45" t="s">
        <v>102</v>
      </c>
      <c r="E58" s="1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>
        <v>80.47</v>
      </c>
      <c r="S58" s="9">
        <v>76.209999999999994</v>
      </c>
      <c r="T58" s="9">
        <v>81.400000000000006</v>
      </c>
      <c r="U58" s="9">
        <v>82.48</v>
      </c>
      <c r="V58" s="11">
        <v>77.400000000000006</v>
      </c>
      <c r="W58" s="11">
        <v>75.900000000000006</v>
      </c>
      <c r="X58" s="8">
        <v>75.099999999999994</v>
      </c>
      <c r="Y58" s="11"/>
      <c r="Z58" s="11"/>
      <c r="AA58" s="11"/>
      <c r="AB58" s="11"/>
      <c r="AC58" s="11"/>
      <c r="AD58" s="11"/>
      <c r="AE58" s="8"/>
      <c r="AF58" s="8"/>
      <c r="AG58" s="11"/>
      <c r="AH58" s="8"/>
      <c r="AI58" s="29">
        <f t="shared" si="0"/>
        <v>78.422857142857154</v>
      </c>
      <c r="AJ58" s="66"/>
      <c r="AK58" s="10"/>
      <c r="AL58" s="10"/>
      <c r="AM58" s="10"/>
      <c r="AN58" s="10"/>
      <c r="AO58" s="8"/>
      <c r="AP58" s="8"/>
      <c r="AQ58" s="8"/>
      <c r="AR58" s="8"/>
      <c r="AS58" s="8"/>
      <c r="AT58" s="8"/>
      <c r="AU58" s="8"/>
      <c r="AV58" s="8"/>
      <c r="AW58" s="8">
        <v>10.6</v>
      </c>
      <c r="AX58" s="8">
        <v>12.7</v>
      </c>
      <c r="AY58" s="8">
        <v>11.5</v>
      </c>
      <c r="AZ58" s="8">
        <v>11.9</v>
      </c>
      <c r="BA58" s="8">
        <v>14.2</v>
      </c>
      <c r="BB58" s="8">
        <v>16.7</v>
      </c>
      <c r="BC58" s="8">
        <v>16.5</v>
      </c>
      <c r="BD58" s="8"/>
      <c r="BE58" s="8"/>
      <c r="BF58" s="8"/>
      <c r="BG58" s="8"/>
      <c r="BH58" s="8"/>
      <c r="BI58" s="8"/>
      <c r="BJ58" s="8"/>
      <c r="BK58" s="8"/>
      <c r="BL58" s="8"/>
      <c r="BM58" s="11"/>
      <c r="BN58" s="8"/>
      <c r="BO58" s="29">
        <f t="shared" si="1"/>
        <v>13.442857142857141</v>
      </c>
      <c r="BP58" s="66"/>
      <c r="BQ58" s="10"/>
      <c r="BR58" s="10"/>
      <c r="BS58" s="10"/>
      <c r="BT58" s="10"/>
      <c r="BU58" s="8"/>
      <c r="BV58" s="8"/>
      <c r="BW58" s="8"/>
      <c r="BX58" s="8"/>
      <c r="BY58" s="8"/>
      <c r="BZ58" s="8"/>
      <c r="CA58" s="8"/>
      <c r="CB58" s="8"/>
      <c r="CC58" s="8">
        <v>22.2</v>
      </c>
      <c r="CD58" s="8">
        <v>32.299999999999997</v>
      </c>
      <c r="CE58" s="8">
        <v>26.7</v>
      </c>
      <c r="CF58" s="8">
        <v>34.5</v>
      </c>
      <c r="CG58" s="8">
        <v>25.4</v>
      </c>
      <c r="CH58" s="8">
        <v>31.6</v>
      </c>
      <c r="CI58" s="8">
        <v>31.9</v>
      </c>
      <c r="CJ58" s="8"/>
      <c r="CK58" s="8"/>
      <c r="CL58" s="8"/>
      <c r="CM58" s="8"/>
      <c r="CN58" s="8"/>
      <c r="CO58" s="8"/>
      <c r="CP58" s="8"/>
      <c r="CQ58" s="8"/>
      <c r="CR58" s="8"/>
      <c r="CS58" s="11"/>
      <c r="CT58" s="8"/>
      <c r="CU58" s="29">
        <f t="shared" si="2"/>
        <v>29.228571428571428</v>
      </c>
    </row>
    <row r="59" spans="2:99" ht="15.95" customHeight="1" x14ac:dyDescent="0.25">
      <c r="B59" s="28">
        <v>53</v>
      </c>
      <c r="C59" s="3"/>
      <c r="D59" s="45" t="s">
        <v>103</v>
      </c>
      <c r="E59" s="1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80.099999999999994</v>
      </c>
      <c r="W59" s="11">
        <v>78</v>
      </c>
      <c r="X59" s="8">
        <v>79.400000000000006</v>
      </c>
      <c r="Y59" s="11"/>
      <c r="Z59" s="11"/>
      <c r="AA59" s="11"/>
      <c r="AB59" s="11"/>
      <c r="AC59" s="11"/>
      <c r="AD59" s="11"/>
      <c r="AE59" s="8"/>
      <c r="AF59" s="8"/>
      <c r="AG59" s="11"/>
      <c r="AH59" s="8"/>
      <c r="AI59" s="29">
        <f t="shared" si="0"/>
        <v>79.166666666666671</v>
      </c>
      <c r="AJ59" s="66"/>
      <c r="AK59" s="10"/>
      <c r="AL59" s="10"/>
      <c r="AM59" s="10"/>
      <c r="AN59" s="10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>
        <v>14.8</v>
      </c>
      <c r="BB59" s="8">
        <v>14.5</v>
      </c>
      <c r="BC59" s="8">
        <v>16.8</v>
      </c>
      <c r="BD59" s="8"/>
      <c r="BE59" s="8"/>
      <c r="BF59" s="8"/>
      <c r="BG59" s="8"/>
      <c r="BH59" s="8"/>
      <c r="BI59" s="8"/>
      <c r="BJ59" s="8"/>
      <c r="BK59" s="8"/>
      <c r="BL59" s="8"/>
      <c r="BM59" s="11"/>
      <c r="BN59" s="8"/>
      <c r="BO59" s="29">
        <f t="shared" si="1"/>
        <v>15.366666666666667</v>
      </c>
      <c r="BP59" s="66"/>
      <c r="BQ59" s="10"/>
      <c r="BR59" s="10"/>
      <c r="BS59" s="10"/>
      <c r="BT59" s="10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>
        <v>24.9</v>
      </c>
      <c r="CH59" s="8">
        <v>29.5</v>
      </c>
      <c r="CI59" s="8">
        <v>34.799999999999997</v>
      </c>
      <c r="CJ59" s="8"/>
      <c r="CK59" s="8"/>
      <c r="CL59" s="8"/>
      <c r="CM59" s="8"/>
      <c r="CN59" s="8"/>
      <c r="CO59" s="8"/>
      <c r="CP59" s="8"/>
      <c r="CQ59" s="8"/>
      <c r="CR59" s="8"/>
      <c r="CS59" s="11"/>
      <c r="CT59" s="8"/>
      <c r="CU59" s="29">
        <f t="shared" si="2"/>
        <v>29.733333333333331</v>
      </c>
    </row>
    <row r="60" spans="2:99" ht="15.95" customHeight="1" x14ac:dyDescent="0.25">
      <c r="B60" s="28">
        <v>54</v>
      </c>
      <c r="C60" s="3"/>
      <c r="D60" s="45" t="s">
        <v>52</v>
      </c>
      <c r="E60" s="1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8"/>
      <c r="AF60" s="8"/>
      <c r="AG60" s="11">
        <v>81.3</v>
      </c>
      <c r="AH60" s="8"/>
      <c r="AI60" s="29">
        <f t="shared" si="0"/>
        <v>81.3</v>
      </c>
      <c r="AJ60" s="66"/>
      <c r="AK60" s="10"/>
      <c r="AL60" s="10"/>
      <c r="AM60" s="10"/>
      <c r="AN60" s="10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11">
        <v>11.4</v>
      </c>
      <c r="BN60" s="8"/>
      <c r="BO60" s="29">
        <f t="shared" si="1"/>
        <v>11.4</v>
      </c>
      <c r="BP60" s="66"/>
      <c r="BQ60" s="10"/>
      <c r="BR60" s="10"/>
      <c r="BS60" s="10"/>
      <c r="BT60" s="10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11">
        <v>25.8</v>
      </c>
      <c r="CT60" s="8"/>
      <c r="CU60" s="29">
        <f t="shared" si="2"/>
        <v>25.8</v>
      </c>
    </row>
    <row r="61" spans="2:99" ht="15.95" customHeight="1" x14ac:dyDescent="0.25">
      <c r="B61" s="28">
        <v>55</v>
      </c>
      <c r="C61" s="3"/>
      <c r="D61" s="45" t="s">
        <v>53</v>
      </c>
      <c r="E61" s="1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8"/>
      <c r="AF61" s="8"/>
      <c r="AG61" s="11">
        <v>80.8</v>
      </c>
      <c r="AH61" s="8">
        <v>70.045882352941177</v>
      </c>
      <c r="AI61" s="29">
        <f t="shared" si="0"/>
        <v>75.422941176470587</v>
      </c>
      <c r="AJ61" s="66"/>
      <c r="AK61" s="10"/>
      <c r="AL61" s="10"/>
      <c r="AM61" s="10"/>
      <c r="AN61" s="10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11">
        <v>10.7</v>
      </c>
      <c r="BN61" s="8">
        <v>9.9</v>
      </c>
      <c r="BO61" s="29">
        <f t="shared" si="1"/>
        <v>10.3</v>
      </c>
      <c r="BP61" s="66"/>
      <c r="BQ61" s="10"/>
      <c r="BR61" s="10"/>
      <c r="BS61" s="10"/>
      <c r="BT61" s="10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11">
        <v>24</v>
      </c>
      <c r="CT61" s="8">
        <v>21.2</v>
      </c>
      <c r="CU61" s="29">
        <f t="shared" si="2"/>
        <v>22.6</v>
      </c>
    </row>
    <row r="62" spans="2:99" ht="15.95" customHeight="1" x14ac:dyDescent="0.25">
      <c r="B62" s="28">
        <v>56</v>
      </c>
      <c r="C62" s="3"/>
      <c r="D62" s="45" t="s">
        <v>86</v>
      </c>
      <c r="E62" s="1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9">
        <v>81.09</v>
      </c>
      <c r="S62" s="9">
        <v>77.31</v>
      </c>
      <c r="T62" s="9">
        <v>82.84</v>
      </c>
      <c r="U62" s="9">
        <v>84.4</v>
      </c>
      <c r="V62" s="9">
        <v>76.599999999999994</v>
      </c>
      <c r="W62" s="11">
        <v>74.3</v>
      </c>
      <c r="X62" s="8">
        <v>74.7</v>
      </c>
      <c r="Y62" s="11">
        <v>73.099999999999994</v>
      </c>
      <c r="Z62" s="11">
        <v>75.2</v>
      </c>
      <c r="AA62" s="11">
        <v>77.099999999999994</v>
      </c>
      <c r="AB62" s="11">
        <v>75.8</v>
      </c>
      <c r="AC62" s="11"/>
      <c r="AD62" s="11"/>
      <c r="AE62" s="8"/>
      <c r="AF62" s="8"/>
      <c r="AG62" s="11"/>
      <c r="AH62" s="8"/>
      <c r="AI62" s="29">
        <f t="shared" si="0"/>
        <v>77.49454545454546</v>
      </c>
      <c r="AJ62" s="66"/>
      <c r="AK62" s="10"/>
      <c r="AL62" s="10"/>
      <c r="AM62" s="10"/>
      <c r="AN62" s="10"/>
      <c r="AO62" s="8"/>
      <c r="AP62" s="8"/>
      <c r="AQ62" s="8"/>
      <c r="AR62" s="8"/>
      <c r="AS62" s="8"/>
      <c r="AT62" s="8"/>
      <c r="AU62" s="8"/>
      <c r="AV62" s="8"/>
      <c r="AW62" s="8">
        <v>10</v>
      </c>
      <c r="AX62" s="8">
        <v>11.8</v>
      </c>
      <c r="AY62" s="8">
        <v>11.3</v>
      </c>
      <c r="AZ62" s="8">
        <v>13.6</v>
      </c>
      <c r="BA62" s="8">
        <v>13.8</v>
      </c>
      <c r="BB62" s="8">
        <v>16.2</v>
      </c>
      <c r="BC62" s="8">
        <v>14.7</v>
      </c>
      <c r="BD62" s="8">
        <v>12.9</v>
      </c>
      <c r="BE62" s="8">
        <v>12.8</v>
      </c>
      <c r="BF62" s="8">
        <v>12.7</v>
      </c>
      <c r="BG62" s="8">
        <v>11.7</v>
      </c>
      <c r="BH62" s="8"/>
      <c r="BI62" s="8"/>
      <c r="BJ62" s="8"/>
      <c r="BK62" s="8"/>
      <c r="BL62" s="8"/>
      <c r="BM62" s="11"/>
      <c r="BN62" s="8"/>
      <c r="BO62" s="29">
        <f t="shared" si="1"/>
        <v>12.863636363636363</v>
      </c>
      <c r="BP62" s="66"/>
      <c r="BQ62" s="10"/>
      <c r="BR62" s="10"/>
      <c r="BS62" s="10"/>
      <c r="BT62" s="10"/>
      <c r="BU62" s="8"/>
      <c r="BV62" s="8"/>
      <c r="BW62" s="8"/>
      <c r="BX62" s="8"/>
      <c r="BY62" s="8"/>
      <c r="BZ62" s="8"/>
      <c r="CA62" s="8"/>
      <c r="CB62" s="8"/>
      <c r="CC62" s="8">
        <v>22.7</v>
      </c>
      <c r="CD62" s="8">
        <v>31.3</v>
      </c>
      <c r="CE62" s="8">
        <v>31.1</v>
      </c>
      <c r="CF62" s="8">
        <v>37.1</v>
      </c>
      <c r="CG62" s="8">
        <v>25.7</v>
      </c>
      <c r="CH62" s="8">
        <v>30.9</v>
      </c>
      <c r="CI62" s="8">
        <v>34.799999999999997</v>
      </c>
      <c r="CJ62" s="8">
        <v>27.4</v>
      </c>
      <c r="CK62" s="8">
        <v>27.4</v>
      </c>
      <c r="CL62" s="8">
        <v>31.2</v>
      </c>
      <c r="CM62" s="8">
        <v>24.5</v>
      </c>
      <c r="CN62" s="8"/>
      <c r="CO62" s="8"/>
      <c r="CP62" s="8"/>
      <c r="CQ62" s="8"/>
      <c r="CR62" s="8"/>
      <c r="CS62" s="11"/>
      <c r="CT62" s="8"/>
      <c r="CU62" s="29">
        <f t="shared" si="2"/>
        <v>29.463636363636361</v>
      </c>
    </row>
    <row r="63" spans="2:99" ht="15.95" customHeight="1" x14ac:dyDescent="0.25">
      <c r="B63" s="28">
        <v>57</v>
      </c>
      <c r="C63" s="3"/>
      <c r="D63" s="45" t="s">
        <v>87</v>
      </c>
      <c r="E63" s="112"/>
      <c r="F63" s="11"/>
      <c r="G63" s="11"/>
      <c r="H63" s="11"/>
      <c r="I63" s="11"/>
      <c r="J63" s="11"/>
      <c r="K63" s="11"/>
      <c r="L63" s="11"/>
      <c r="M63" s="11"/>
      <c r="N63" s="11">
        <v>77.900000000000006</v>
      </c>
      <c r="O63" s="11">
        <v>79.400000000000006</v>
      </c>
      <c r="P63" s="11">
        <v>79.5</v>
      </c>
      <c r="Q63" s="11">
        <v>83.3</v>
      </c>
      <c r="R63" s="9">
        <v>78.37</v>
      </c>
      <c r="S63" s="9">
        <v>75.040000000000006</v>
      </c>
      <c r="T63" s="9">
        <v>77.94</v>
      </c>
      <c r="U63" s="9">
        <v>81.92</v>
      </c>
      <c r="V63" s="9">
        <v>76.2</v>
      </c>
      <c r="W63" s="11">
        <v>70.099999999999994</v>
      </c>
      <c r="X63" s="8">
        <v>70.3</v>
      </c>
      <c r="Y63" s="11">
        <v>74.599999999999994</v>
      </c>
      <c r="Z63" s="11">
        <v>75.099999999999994</v>
      </c>
      <c r="AA63" s="11">
        <v>74.900000000000006</v>
      </c>
      <c r="AB63" s="11">
        <v>75.7</v>
      </c>
      <c r="AC63" s="11"/>
      <c r="AD63" s="11"/>
      <c r="AE63" s="8"/>
      <c r="AF63" s="8"/>
      <c r="AG63" s="11"/>
      <c r="AH63" s="8"/>
      <c r="AI63" s="29">
        <f t="shared" si="0"/>
        <v>76.684666666666686</v>
      </c>
      <c r="AJ63" s="66"/>
      <c r="AK63" s="10"/>
      <c r="AL63" s="10"/>
      <c r="AM63" s="10"/>
      <c r="AN63" s="10"/>
      <c r="AO63" s="8"/>
      <c r="AP63" s="8"/>
      <c r="AQ63" s="8"/>
      <c r="AR63" s="8"/>
      <c r="AS63" s="8">
        <v>10.1</v>
      </c>
      <c r="AT63" s="8">
        <v>10.3</v>
      </c>
      <c r="AU63" s="8">
        <v>10.9</v>
      </c>
      <c r="AV63" s="8">
        <v>13.8</v>
      </c>
      <c r="AW63" s="8">
        <v>10</v>
      </c>
      <c r="AX63" s="8">
        <v>13</v>
      </c>
      <c r="AY63" s="8">
        <v>9.9</v>
      </c>
      <c r="AZ63" s="8">
        <v>11.7</v>
      </c>
      <c r="BA63" s="8">
        <v>12.9</v>
      </c>
      <c r="BB63" s="8">
        <v>15.4</v>
      </c>
      <c r="BC63" s="8">
        <v>16.5</v>
      </c>
      <c r="BD63" s="8">
        <v>10.9</v>
      </c>
      <c r="BE63" s="8">
        <v>13.7</v>
      </c>
      <c r="BF63" s="8">
        <v>14.6</v>
      </c>
      <c r="BG63" s="8">
        <v>12.4</v>
      </c>
      <c r="BH63" s="8"/>
      <c r="BI63" s="8"/>
      <c r="BJ63" s="8"/>
      <c r="BK63" s="8"/>
      <c r="BL63" s="8"/>
      <c r="BM63" s="11"/>
      <c r="BN63" s="8"/>
      <c r="BO63" s="29">
        <f t="shared" si="1"/>
        <v>12.406666666666666</v>
      </c>
      <c r="BP63" s="66"/>
      <c r="BQ63" s="10"/>
      <c r="BR63" s="10"/>
      <c r="BS63" s="10"/>
      <c r="BT63" s="10"/>
      <c r="BU63" s="8"/>
      <c r="BV63" s="8"/>
      <c r="BW63" s="8"/>
      <c r="BX63" s="8"/>
      <c r="BY63" s="8">
        <v>26.3</v>
      </c>
      <c r="BZ63" s="8">
        <v>31.1</v>
      </c>
      <c r="CA63" s="8">
        <v>23</v>
      </c>
      <c r="CB63" s="8">
        <v>29.5</v>
      </c>
      <c r="CC63" s="8">
        <v>25.1</v>
      </c>
      <c r="CD63" s="8">
        <v>33.9</v>
      </c>
      <c r="CE63" s="8">
        <v>26.2</v>
      </c>
      <c r="CF63" s="8">
        <v>33.299999999999997</v>
      </c>
      <c r="CG63" s="8">
        <v>23.8</v>
      </c>
      <c r="CH63" s="8">
        <v>29.3</v>
      </c>
      <c r="CI63" s="8">
        <v>34.200000000000003</v>
      </c>
      <c r="CJ63" s="8">
        <v>27.6</v>
      </c>
      <c r="CK63" s="8">
        <v>28.8</v>
      </c>
      <c r="CL63" s="8">
        <v>30.2</v>
      </c>
      <c r="CM63" s="8">
        <v>23.8</v>
      </c>
      <c r="CN63" s="8"/>
      <c r="CO63" s="8"/>
      <c r="CP63" s="8"/>
      <c r="CQ63" s="8"/>
      <c r="CR63" s="8"/>
      <c r="CS63" s="11"/>
      <c r="CT63" s="8"/>
      <c r="CU63" s="29">
        <f t="shared" si="2"/>
        <v>28.40666666666667</v>
      </c>
    </row>
    <row r="64" spans="2:99" ht="15.95" customHeight="1" x14ac:dyDescent="0.25">
      <c r="B64" s="28">
        <v>58</v>
      </c>
      <c r="C64" s="3"/>
      <c r="D64" s="45" t="s">
        <v>122</v>
      </c>
      <c r="E64" s="112">
        <v>74.56</v>
      </c>
      <c r="F64" s="11">
        <v>75.19</v>
      </c>
      <c r="G64" s="11">
        <v>74.3</v>
      </c>
      <c r="H64" s="11"/>
      <c r="I64" s="11">
        <v>73.400000000000006</v>
      </c>
      <c r="J64" s="11">
        <v>81.010000000000005</v>
      </c>
      <c r="K64" s="11"/>
      <c r="L64" s="11">
        <v>76.5</v>
      </c>
      <c r="M64" s="11">
        <v>78.900000000000006</v>
      </c>
      <c r="N64" s="11">
        <v>75.400000000000006</v>
      </c>
      <c r="O64" s="11">
        <v>78.599999999999994</v>
      </c>
      <c r="P64" s="11">
        <v>77.5</v>
      </c>
      <c r="Q64" s="11">
        <v>81.3</v>
      </c>
      <c r="R64" s="9"/>
      <c r="S64" s="9"/>
      <c r="T64" s="9"/>
      <c r="U64" s="9"/>
      <c r="V64" s="9"/>
      <c r="W64" s="11"/>
      <c r="X64" s="8"/>
      <c r="Y64" s="11"/>
      <c r="Z64" s="11"/>
      <c r="AA64" s="11"/>
      <c r="AB64" s="11"/>
      <c r="AC64" s="11"/>
      <c r="AD64" s="11"/>
      <c r="AE64" s="8"/>
      <c r="AF64" s="8"/>
      <c r="AG64" s="11"/>
      <c r="AH64" s="8"/>
      <c r="AI64" s="29">
        <f t="shared" si="0"/>
        <v>76.969090909090909</v>
      </c>
      <c r="AJ64" s="66">
        <v>12.4</v>
      </c>
      <c r="AK64" s="10">
        <v>12.3</v>
      </c>
      <c r="AL64" s="10">
        <v>11.5</v>
      </c>
      <c r="AM64" s="10"/>
      <c r="AN64" s="10">
        <v>11.7</v>
      </c>
      <c r="AO64" s="8">
        <v>8.8000000000000007</v>
      </c>
      <c r="AP64" s="8"/>
      <c r="AQ64" s="8">
        <v>11.8</v>
      </c>
      <c r="AR64" s="8">
        <v>12.7</v>
      </c>
      <c r="AS64" s="8">
        <v>10.7</v>
      </c>
      <c r="AT64" s="8">
        <v>11.9</v>
      </c>
      <c r="AU64" s="8">
        <v>11.2</v>
      </c>
      <c r="AV64" s="8">
        <v>12.9</v>
      </c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11"/>
      <c r="BN64" s="8"/>
      <c r="BO64" s="29">
        <f t="shared" si="1"/>
        <v>11.627272727272729</v>
      </c>
      <c r="BP64" s="66">
        <v>29.3</v>
      </c>
      <c r="BQ64" s="10">
        <v>28</v>
      </c>
      <c r="BR64" s="10">
        <v>26.1</v>
      </c>
      <c r="BS64" s="10"/>
      <c r="BT64" s="10">
        <v>23.5</v>
      </c>
      <c r="BU64" s="8">
        <v>26.9</v>
      </c>
      <c r="BV64" s="8"/>
      <c r="BW64" s="8">
        <v>23.7</v>
      </c>
      <c r="BX64" s="8">
        <v>25.6</v>
      </c>
      <c r="BY64" s="8">
        <v>22.5</v>
      </c>
      <c r="BZ64" s="8">
        <v>31.3</v>
      </c>
      <c r="CA64" s="8">
        <v>23.7</v>
      </c>
      <c r="CB64" s="8">
        <v>27.5</v>
      </c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1"/>
      <c r="CT64" s="8"/>
      <c r="CU64" s="29">
        <f t="shared" si="2"/>
        <v>26.190909090909091</v>
      </c>
    </row>
    <row r="65" spans="2:99" ht="15.95" customHeight="1" x14ac:dyDescent="0.25">
      <c r="B65" s="28">
        <v>59</v>
      </c>
      <c r="C65" s="3"/>
      <c r="D65" s="45" t="s">
        <v>123</v>
      </c>
      <c r="E65" s="112">
        <v>72.42</v>
      </c>
      <c r="F65" s="11">
        <v>73.09</v>
      </c>
      <c r="G65" s="11">
        <v>72.44</v>
      </c>
      <c r="H65" s="11"/>
      <c r="I65" s="11">
        <v>73.3</v>
      </c>
      <c r="J65" s="11">
        <v>80.77</v>
      </c>
      <c r="K65" s="11"/>
      <c r="L65" s="11">
        <v>74.8</v>
      </c>
      <c r="M65" s="11">
        <v>79.099999999999994</v>
      </c>
      <c r="N65" s="11">
        <v>74.2</v>
      </c>
      <c r="O65" s="11">
        <v>76.8</v>
      </c>
      <c r="P65" s="11">
        <v>77.900000000000006</v>
      </c>
      <c r="Q65" s="11">
        <v>80.400000000000006</v>
      </c>
      <c r="R65" s="9"/>
      <c r="S65" s="9"/>
      <c r="T65" s="9"/>
      <c r="U65" s="9"/>
      <c r="V65" s="9"/>
      <c r="W65" s="11"/>
      <c r="X65" s="8"/>
      <c r="Y65" s="11"/>
      <c r="Z65" s="11"/>
      <c r="AA65" s="11"/>
      <c r="AB65" s="11"/>
      <c r="AC65" s="11"/>
      <c r="AD65" s="11"/>
      <c r="AE65" s="8"/>
      <c r="AF65" s="8"/>
      <c r="AG65" s="11"/>
      <c r="AH65" s="8"/>
      <c r="AI65" s="29">
        <f t="shared" si="0"/>
        <v>75.929090909090903</v>
      </c>
      <c r="AJ65" s="66">
        <v>12.6</v>
      </c>
      <c r="AK65" s="10">
        <v>12</v>
      </c>
      <c r="AL65" s="10">
        <v>11.1</v>
      </c>
      <c r="AM65" s="10"/>
      <c r="AN65" s="10">
        <v>11.9</v>
      </c>
      <c r="AO65" s="8">
        <v>8.6999999999999993</v>
      </c>
      <c r="AP65" s="8"/>
      <c r="AQ65" s="8">
        <v>11.3</v>
      </c>
      <c r="AR65" s="8">
        <v>11.6</v>
      </c>
      <c r="AS65" s="8">
        <v>11.5</v>
      </c>
      <c r="AT65" s="8">
        <v>11.6</v>
      </c>
      <c r="AU65" s="8">
        <v>10.3</v>
      </c>
      <c r="AV65" s="8">
        <v>12.2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11"/>
      <c r="BN65" s="8"/>
      <c r="BO65" s="29">
        <f t="shared" si="1"/>
        <v>11.345454545454544</v>
      </c>
      <c r="BP65" s="66">
        <v>27.8</v>
      </c>
      <c r="BQ65" s="10">
        <v>24.1</v>
      </c>
      <c r="BR65" s="10">
        <v>25.7</v>
      </c>
      <c r="BS65" s="10"/>
      <c r="BT65" s="10">
        <v>24</v>
      </c>
      <c r="BU65" s="8">
        <v>29.7</v>
      </c>
      <c r="BV65" s="8"/>
      <c r="BW65" s="8">
        <v>22.6</v>
      </c>
      <c r="BX65" s="8">
        <v>23.1</v>
      </c>
      <c r="BY65" s="8">
        <v>21</v>
      </c>
      <c r="BZ65" s="8">
        <v>27.3</v>
      </c>
      <c r="CA65" s="8">
        <v>21.7</v>
      </c>
      <c r="CB65" s="8">
        <v>25.9</v>
      </c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11"/>
      <c r="CT65" s="8"/>
      <c r="CU65" s="29">
        <f t="shared" si="2"/>
        <v>24.809090909090909</v>
      </c>
    </row>
    <row r="66" spans="2:99" ht="15.95" customHeight="1" x14ac:dyDescent="0.25">
      <c r="B66" s="28">
        <v>60</v>
      </c>
      <c r="C66" s="3"/>
      <c r="D66" s="45" t="s">
        <v>132</v>
      </c>
      <c r="E66" s="112">
        <v>76.25</v>
      </c>
      <c r="F66" s="11">
        <v>77.48</v>
      </c>
      <c r="G66" s="11">
        <v>75.44</v>
      </c>
      <c r="H66" s="11"/>
      <c r="I66" s="11">
        <v>77.8</v>
      </c>
      <c r="J66" s="11">
        <v>84.12</v>
      </c>
      <c r="K66" s="11"/>
      <c r="L66" s="11">
        <v>79.7</v>
      </c>
      <c r="M66" s="11">
        <v>81.599999999999994</v>
      </c>
      <c r="N66" s="11">
        <v>78.599999999999994</v>
      </c>
      <c r="O66" s="11">
        <v>81.900000000000006</v>
      </c>
      <c r="P66" s="11">
        <v>81.5</v>
      </c>
      <c r="Q66" s="11">
        <v>83.8</v>
      </c>
      <c r="R66" s="9"/>
      <c r="S66" s="9"/>
      <c r="T66" s="9"/>
      <c r="U66" s="9"/>
      <c r="V66" s="9"/>
      <c r="W66" s="11"/>
      <c r="X66" s="8"/>
      <c r="Y66" s="11"/>
      <c r="Z66" s="11"/>
      <c r="AA66" s="11"/>
      <c r="AB66" s="11"/>
      <c r="AC66" s="11"/>
      <c r="AD66" s="11"/>
      <c r="AE66" s="8"/>
      <c r="AF66" s="8"/>
      <c r="AG66" s="11"/>
      <c r="AH66" s="8"/>
      <c r="AI66" s="29">
        <f t="shared" si="0"/>
        <v>79.835454545454539</v>
      </c>
      <c r="AJ66" s="66">
        <v>11.3</v>
      </c>
      <c r="AK66" s="10">
        <v>13</v>
      </c>
      <c r="AL66" s="10">
        <v>11.3</v>
      </c>
      <c r="AM66" s="10"/>
      <c r="AN66" s="10">
        <v>11.8</v>
      </c>
      <c r="AO66" s="8">
        <v>9.8000000000000007</v>
      </c>
      <c r="AP66" s="8"/>
      <c r="AQ66" s="8">
        <v>11.6</v>
      </c>
      <c r="AR66" s="8">
        <v>12.9</v>
      </c>
      <c r="AS66" s="8">
        <v>11</v>
      </c>
      <c r="AT66" s="8">
        <v>11.8</v>
      </c>
      <c r="AU66" s="8">
        <v>11.3</v>
      </c>
      <c r="AV66" s="8">
        <v>13</v>
      </c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11"/>
      <c r="BN66" s="8"/>
      <c r="BO66" s="29">
        <f t="shared" si="1"/>
        <v>11.709090909090911</v>
      </c>
      <c r="BP66" s="66">
        <v>27.6</v>
      </c>
      <c r="BQ66" s="10">
        <v>28.6</v>
      </c>
      <c r="BR66" s="10">
        <v>27.1</v>
      </c>
      <c r="BS66" s="10"/>
      <c r="BT66" s="10">
        <v>23.7</v>
      </c>
      <c r="BU66" s="8">
        <v>31.3</v>
      </c>
      <c r="BV66" s="8"/>
      <c r="BW66" s="8">
        <v>23.2</v>
      </c>
      <c r="BX66" s="8">
        <v>26.1</v>
      </c>
      <c r="BY66" s="8">
        <v>22.7</v>
      </c>
      <c r="BZ66" s="8">
        <v>29.2</v>
      </c>
      <c r="CA66" s="8">
        <v>23.8</v>
      </c>
      <c r="CB66" s="8">
        <v>27.6</v>
      </c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11"/>
      <c r="CT66" s="8"/>
      <c r="CU66" s="29">
        <f t="shared" si="2"/>
        <v>26.445454545454542</v>
      </c>
    </row>
    <row r="67" spans="2:99" ht="15.95" customHeight="1" x14ac:dyDescent="0.25">
      <c r="B67" s="28">
        <v>61</v>
      </c>
      <c r="C67" s="3"/>
      <c r="D67" s="45" t="s">
        <v>124</v>
      </c>
      <c r="E67" s="112"/>
      <c r="F67" s="11"/>
      <c r="G67" s="11"/>
      <c r="H67" s="11"/>
      <c r="I67" s="11"/>
      <c r="J67" s="11"/>
      <c r="K67" s="11"/>
      <c r="L67" s="11"/>
      <c r="M67" s="11"/>
      <c r="N67" s="11">
        <v>76.5</v>
      </c>
      <c r="O67" s="11">
        <v>78.5</v>
      </c>
      <c r="P67" s="11">
        <v>79.2</v>
      </c>
      <c r="Q67" s="11">
        <v>82.6</v>
      </c>
      <c r="R67" s="9"/>
      <c r="S67" s="9"/>
      <c r="T67" s="9"/>
      <c r="U67" s="9"/>
      <c r="V67" s="9"/>
      <c r="W67" s="11"/>
      <c r="X67" s="8"/>
      <c r="Y67" s="11"/>
      <c r="Z67" s="11"/>
      <c r="AA67" s="11"/>
      <c r="AB67" s="11"/>
      <c r="AC67" s="11"/>
      <c r="AD67" s="11"/>
      <c r="AE67" s="8"/>
      <c r="AF67" s="8"/>
      <c r="AG67" s="11"/>
      <c r="AH67" s="8"/>
      <c r="AI67" s="29">
        <f t="shared" si="0"/>
        <v>79.199999999999989</v>
      </c>
      <c r="AJ67" s="66"/>
      <c r="AK67" s="10"/>
      <c r="AL67" s="10"/>
      <c r="AM67" s="10"/>
      <c r="AN67" s="10"/>
      <c r="AO67" s="8"/>
      <c r="AP67" s="8"/>
      <c r="AQ67" s="8"/>
      <c r="AR67" s="8"/>
      <c r="AS67" s="8">
        <v>10.199999999999999</v>
      </c>
      <c r="AT67" s="8">
        <v>10.7</v>
      </c>
      <c r="AU67" s="8">
        <v>11.1</v>
      </c>
      <c r="AV67" s="8">
        <v>13.5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11"/>
      <c r="BN67" s="8"/>
      <c r="BO67" s="29">
        <f t="shared" si="1"/>
        <v>11.375</v>
      </c>
      <c r="BP67" s="66"/>
      <c r="BQ67" s="10"/>
      <c r="BR67" s="10"/>
      <c r="BS67" s="10"/>
      <c r="BT67" s="10"/>
      <c r="BU67" s="8"/>
      <c r="BV67" s="8"/>
      <c r="BW67" s="8"/>
      <c r="BX67" s="8"/>
      <c r="BY67" s="8">
        <v>24.3</v>
      </c>
      <c r="BZ67" s="8">
        <v>29.4</v>
      </c>
      <c r="CA67" s="8">
        <v>23.5</v>
      </c>
      <c r="CB67" s="8">
        <v>28.9</v>
      </c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11"/>
      <c r="CT67" s="8"/>
      <c r="CU67" s="29">
        <f t="shared" si="2"/>
        <v>26.524999999999999</v>
      </c>
    </row>
    <row r="68" spans="2:99" ht="15.95" customHeight="1" thickBot="1" x14ac:dyDescent="0.3">
      <c r="B68" s="50">
        <v>62</v>
      </c>
      <c r="C68" s="12"/>
      <c r="D68" s="96" t="s">
        <v>125</v>
      </c>
      <c r="E68" s="117">
        <v>78.94</v>
      </c>
      <c r="F68" s="53">
        <v>77.81</v>
      </c>
      <c r="G68" s="53">
        <v>69.45</v>
      </c>
      <c r="H68" s="53"/>
      <c r="I68" s="53">
        <v>76.2</v>
      </c>
      <c r="J68" s="53">
        <v>81.430000000000007</v>
      </c>
      <c r="K68" s="53"/>
      <c r="L68" s="53">
        <v>80.5</v>
      </c>
      <c r="M68" s="53">
        <v>80.599999999999994</v>
      </c>
      <c r="N68" s="53">
        <v>78.2</v>
      </c>
      <c r="O68" s="53">
        <v>82.6</v>
      </c>
      <c r="P68" s="53">
        <v>80.900000000000006</v>
      </c>
      <c r="Q68" s="53">
        <v>82.6</v>
      </c>
      <c r="R68" s="85"/>
      <c r="S68" s="85"/>
      <c r="T68" s="85"/>
      <c r="U68" s="85"/>
      <c r="V68" s="85"/>
      <c r="W68" s="53"/>
      <c r="X68" s="52"/>
      <c r="Y68" s="53"/>
      <c r="Z68" s="53"/>
      <c r="AA68" s="53"/>
      <c r="AB68" s="53"/>
      <c r="AC68" s="53"/>
      <c r="AD68" s="53"/>
      <c r="AE68" s="52"/>
      <c r="AF68" s="52"/>
      <c r="AG68" s="53"/>
      <c r="AH68" s="52"/>
      <c r="AI68" s="54">
        <f t="shared" si="0"/>
        <v>79.020909090909086</v>
      </c>
      <c r="AJ68" s="67">
        <v>11.7</v>
      </c>
      <c r="AK68" s="55">
        <v>12.1</v>
      </c>
      <c r="AL68" s="55">
        <v>11.7</v>
      </c>
      <c r="AM68" s="55"/>
      <c r="AN68" s="55">
        <v>11.7</v>
      </c>
      <c r="AO68" s="52">
        <v>9.3000000000000007</v>
      </c>
      <c r="AP68" s="52"/>
      <c r="AQ68" s="52">
        <v>12.7</v>
      </c>
      <c r="AR68" s="52">
        <v>12.8</v>
      </c>
      <c r="AS68" s="52">
        <v>11.2</v>
      </c>
      <c r="AT68" s="52">
        <v>11.4</v>
      </c>
      <c r="AU68" s="52">
        <v>11.9</v>
      </c>
      <c r="AV68" s="52">
        <v>14.2</v>
      </c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3"/>
      <c r="BN68" s="52"/>
      <c r="BO68" s="54">
        <f t="shared" si="1"/>
        <v>11.881818181818183</v>
      </c>
      <c r="BP68" s="67">
        <v>27.5</v>
      </c>
      <c r="BQ68" s="55">
        <v>27.8</v>
      </c>
      <c r="BR68" s="55">
        <v>26</v>
      </c>
      <c r="BS68" s="55"/>
      <c r="BT68" s="55">
        <v>23.4</v>
      </c>
      <c r="BU68" s="52">
        <v>29.8</v>
      </c>
      <c r="BV68" s="52"/>
      <c r="BW68" s="52">
        <v>25.7</v>
      </c>
      <c r="BX68" s="52">
        <v>26</v>
      </c>
      <c r="BY68" s="52">
        <v>24.2</v>
      </c>
      <c r="BZ68" s="52">
        <v>29.1</v>
      </c>
      <c r="CA68" s="52">
        <v>25.2</v>
      </c>
      <c r="CB68" s="52">
        <v>30.4</v>
      </c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3"/>
      <c r="CT68" s="52"/>
      <c r="CU68" s="54">
        <f t="shared" si="2"/>
        <v>26.827272727272724</v>
      </c>
    </row>
    <row r="69" spans="2:99" ht="15.95" customHeight="1" x14ac:dyDescent="0.25">
      <c r="B69" s="70">
        <v>63</v>
      </c>
      <c r="C69" s="71" t="s">
        <v>54</v>
      </c>
      <c r="D69" s="72" t="s">
        <v>55</v>
      </c>
      <c r="E69" s="110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>
        <v>77</v>
      </c>
      <c r="W69" s="73"/>
      <c r="X69" s="73">
        <v>71.599999999999994</v>
      </c>
      <c r="Y69" s="73"/>
      <c r="Z69" s="73"/>
      <c r="AA69" s="73"/>
      <c r="AB69" s="73"/>
      <c r="AC69" s="73">
        <v>80.7</v>
      </c>
      <c r="AD69" s="73">
        <v>80.8</v>
      </c>
      <c r="AE69" s="73">
        <v>81.25</v>
      </c>
      <c r="AF69" s="73">
        <v>83.333333333333343</v>
      </c>
      <c r="AG69" s="86">
        <v>80</v>
      </c>
      <c r="AH69" s="73">
        <v>74.76144578313253</v>
      </c>
      <c r="AI69" s="75">
        <f t="shared" si="0"/>
        <v>78.680597389558244</v>
      </c>
      <c r="AJ69" s="76"/>
      <c r="AK69" s="77"/>
      <c r="AL69" s="77"/>
      <c r="AM69" s="77"/>
      <c r="AN69" s="77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>
        <v>14</v>
      </c>
      <c r="BB69" s="73"/>
      <c r="BC69" s="73">
        <v>13.4</v>
      </c>
      <c r="BD69" s="73"/>
      <c r="BE69" s="73"/>
      <c r="BF69" s="73"/>
      <c r="BG69" s="73"/>
      <c r="BH69" s="73">
        <v>10.3</v>
      </c>
      <c r="BI69" s="73">
        <v>13.1</v>
      </c>
      <c r="BJ69" s="73">
        <v>12.2</v>
      </c>
      <c r="BK69" s="73">
        <v>6.3</v>
      </c>
      <c r="BL69" s="73">
        <v>8.8000000000000007</v>
      </c>
      <c r="BM69" s="86">
        <v>11.2</v>
      </c>
      <c r="BN69" s="73">
        <v>10.7</v>
      </c>
      <c r="BO69" s="75">
        <f t="shared" si="1"/>
        <v>11.111111111111111</v>
      </c>
      <c r="BP69" s="76"/>
      <c r="BQ69" s="77"/>
      <c r="BR69" s="77"/>
      <c r="BS69" s="77"/>
      <c r="BT69" s="77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>
        <v>23.7</v>
      </c>
      <c r="CH69" s="73"/>
      <c r="CI69" s="73">
        <v>35.799999999999997</v>
      </c>
      <c r="CJ69" s="73"/>
      <c r="CK69" s="73"/>
      <c r="CL69" s="73"/>
      <c r="CM69" s="73"/>
      <c r="CN69" s="73">
        <v>24.4</v>
      </c>
      <c r="CO69" s="73">
        <v>30.9</v>
      </c>
      <c r="CP69" s="73">
        <v>26.9</v>
      </c>
      <c r="CQ69" s="73">
        <v>19.7</v>
      </c>
      <c r="CR69" s="73">
        <v>28.9</v>
      </c>
      <c r="CS69" s="86">
        <v>28.5</v>
      </c>
      <c r="CT69" s="73">
        <v>23.5</v>
      </c>
      <c r="CU69" s="75">
        <f t="shared" si="2"/>
        <v>26.922222222222224</v>
      </c>
    </row>
    <row r="70" spans="2:99" ht="15.95" customHeight="1" x14ac:dyDescent="0.25">
      <c r="B70" s="28">
        <v>64</v>
      </c>
      <c r="C70" s="3"/>
      <c r="D70" s="44" t="s">
        <v>56</v>
      </c>
      <c r="E70" s="111">
        <v>74.14</v>
      </c>
      <c r="F70" s="8">
        <v>77.12</v>
      </c>
      <c r="G70" s="8">
        <v>74.709999999999994</v>
      </c>
      <c r="H70" s="8">
        <v>77.5</v>
      </c>
      <c r="I70" s="8">
        <v>74.8</v>
      </c>
      <c r="J70" s="8">
        <v>82.24</v>
      </c>
      <c r="K70" s="8"/>
      <c r="L70" s="8">
        <v>78.8</v>
      </c>
      <c r="M70" s="8">
        <v>80.5</v>
      </c>
      <c r="N70" s="8">
        <v>77.900000000000006</v>
      </c>
      <c r="O70" s="8">
        <v>79.3</v>
      </c>
      <c r="P70" s="8">
        <v>78.7</v>
      </c>
      <c r="Q70" s="8">
        <v>81.2</v>
      </c>
      <c r="R70" s="8"/>
      <c r="S70" s="9">
        <v>78.900000000000006</v>
      </c>
      <c r="T70" s="9">
        <v>74.709999999999994</v>
      </c>
      <c r="U70" s="9">
        <v>81.2</v>
      </c>
      <c r="V70" s="9">
        <v>74.7</v>
      </c>
      <c r="W70" s="8">
        <v>72.8</v>
      </c>
      <c r="X70" s="8">
        <v>77.2</v>
      </c>
      <c r="Y70" s="8">
        <v>72.8</v>
      </c>
      <c r="Z70" s="8">
        <v>71</v>
      </c>
      <c r="AA70" s="8">
        <v>73.8</v>
      </c>
      <c r="AB70" s="8">
        <v>74.3</v>
      </c>
      <c r="AC70" s="8">
        <v>79.5</v>
      </c>
      <c r="AD70" s="8">
        <v>79.7</v>
      </c>
      <c r="AE70" s="8">
        <v>80.921052631578945</v>
      </c>
      <c r="AF70" s="8">
        <v>81.170212765957444</v>
      </c>
      <c r="AG70" s="8"/>
      <c r="AH70" s="8"/>
      <c r="AI70" s="29">
        <f t="shared" si="0"/>
        <v>77.292740976828327</v>
      </c>
      <c r="AJ70" s="66">
        <v>10.9</v>
      </c>
      <c r="AK70" s="10">
        <v>11.4</v>
      </c>
      <c r="AL70" s="10">
        <v>10.4</v>
      </c>
      <c r="AM70" s="10">
        <v>10.8</v>
      </c>
      <c r="AN70" s="10">
        <v>12.4</v>
      </c>
      <c r="AO70" s="8">
        <v>7.9</v>
      </c>
      <c r="AP70" s="8"/>
      <c r="AQ70" s="8">
        <v>12.8</v>
      </c>
      <c r="AR70" s="8">
        <v>12.1</v>
      </c>
      <c r="AS70" s="8">
        <v>11.5</v>
      </c>
      <c r="AT70" s="8">
        <v>11.9</v>
      </c>
      <c r="AU70" s="8">
        <v>10.3</v>
      </c>
      <c r="AV70" s="8">
        <v>12.2</v>
      </c>
      <c r="AW70" s="8"/>
      <c r="AX70" s="8">
        <v>13.1</v>
      </c>
      <c r="AY70" s="8">
        <v>11.5</v>
      </c>
      <c r="AZ70" s="8">
        <v>11.2</v>
      </c>
      <c r="BA70" s="8">
        <v>12</v>
      </c>
      <c r="BB70" s="8">
        <v>15.1</v>
      </c>
      <c r="BC70" s="8">
        <v>13.9</v>
      </c>
      <c r="BD70" s="8">
        <v>12.4</v>
      </c>
      <c r="BE70" s="8">
        <v>13.9</v>
      </c>
      <c r="BF70" s="8">
        <v>11.6</v>
      </c>
      <c r="BG70" s="8">
        <v>13.3</v>
      </c>
      <c r="BH70" s="8">
        <v>10</v>
      </c>
      <c r="BI70" s="8">
        <v>12.7</v>
      </c>
      <c r="BJ70" s="8">
        <v>10.8</v>
      </c>
      <c r="BK70" s="8">
        <v>6.9</v>
      </c>
      <c r="BL70" s="8">
        <v>9.1</v>
      </c>
      <c r="BM70" s="8"/>
      <c r="BN70" s="8"/>
      <c r="BO70" s="29">
        <f t="shared" si="1"/>
        <v>11.559259259259258</v>
      </c>
      <c r="BP70" s="66">
        <v>27.7</v>
      </c>
      <c r="BQ70" s="10">
        <v>27.1</v>
      </c>
      <c r="BR70" s="10">
        <v>23</v>
      </c>
      <c r="BS70" s="10">
        <v>21.4</v>
      </c>
      <c r="BT70" s="10">
        <v>24.9</v>
      </c>
      <c r="BU70" s="8">
        <v>30.2</v>
      </c>
      <c r="BV70" s="8"/>
      <c r="BW70" s="8">
        <v>25.9</v>
      </c>
      <c r="BX70" s="8">
        <v>24.3</v>
      </c>
      <c r="BY70" s="8">
        <v>23</v>
      </c>
      <c r="BZ70" s="8">
        <v>28.6</v>
      </c>
      <c r="CA70" s="8">
        <v>21.7</v>
      </c>
      <c r="CB70" s="8">
        <v>26</v>
      </c>
      <c r="CC70" s="8"/>
      <c r="CD70" s="8">
        <v>34.5</v>
      </c>
      <c r="CE70" s="8">
        <v>27</v>
      </c>
      <c r="CF70" s="8">
        <v>30.1</v>
      </c>
      <c r="CG70" s="8">
        <v>19.3</v>
      </c>
      <c r="CH70" s="8">
        <v>29.4</v>
      </c>
      <c r="CI70" s="8">
        <v>31.8</v>
      </c>
      <c r="CJ70" s="8">
        <v>27.5</v>
      </c>
      <c r="CK70" s="8">
        <v>24.7</v>
      </c>
      <c r="CL70" s="8">
        <v>23.7</v>
      </c>
      <c r="CM70" s="8">
        <v>26.8</v>
      </c>
      <c r="CN70" s="8">
        <v>19.399999999999999</v>
      </c>
      <c r="CO70" s="8">
        <v>29.6</v>
      </c>
      <c r="CP70" s="8">
        <v>25.7</v>
      </c>
      <c r="CQ70" s="8">
        <v>13.1</v>
      </c>
      <c r="CR70" s="8">
        <v>26.5</v>
      </c>
      <c r="CS70" s="8"/>
      <c r="CT70" s="8"/>
      <c r="CU70" s="29">
        <f t="shared" si="2"/>
        <v>25.662962962962965</v>
      </c>
    </row>
    <row r="71" spans="2:99" ht="15.95" customHeight="1" x14ac:dyDescent="0.25">
      <c r="B71" s="28">
        <v>65</v>
      </c>
      <c r="C71" s="3"/>
      <c r="D71" s="44" t="s">
        <v>57</v>
      </c>
      <c r="E71" s="111"/>
      <c r="F71" s="8"/>
      <c r="G71" s="8"/>
      <c r="H71" s="8"/>
      <c r="I71" s="8"/>
      <c r="J71" s="8"/>
      <c r="K71" s="8"/>
      <c r="L71" s="8"/>
      <c r="M71" s="8"/>
      <c r="N71" s="8"/>
      <c r="O71" s="8"/>
      <c r="P71" s="8">
        <v>82.8</v>
      </c>
      <c r="Q71" s="8"/>
      <c r="R71" s="8"/>
      <c r="S71" s="8"/>
      <c r="T71" s="8"/>
      <c r="U71" s="8"/>
      <c r="V71" s="9">
        <v>74.2</v>
      </c>
      <c r="W71" s="8">
        <v>70.7</v>
      </c>
      <c r="X71" s="8">
        <v>72.900000000000006</v>
      </c>
      <c r="Y71" s="8">
        <v>69.599999999999994</v>
      </c>
      <c r="Z71" s="8">
        <v>70</v>
      </c>
      <c r="AA71" s="8">
        <v>73.400000000000006</v>
      </c>
      <c r="AB71" s="8">
        <v>72.8</v>
      </c>
      <c r="AC71" s="8">
        <v>78.5</v>
      </c>
      <c r="AD71" s="8">
        <v>78</v>
      </c>
      <c r="AE71" s="8"/>
      <c r="AF71" s="8"/>
      <c r="AG71" s="8"/>
      <c r="AH71" s="8">
        <v>72.290000000000006</v>
      </c>
      <c r="AI71" s="29">
        <f t="shared" si="0"/>
        <v>74.108181818181819</v>
      </c>
      <c r="AJ71" s="66"/>
      <c r="AK71" s="10"/>
      <c r="AL71" s="10"/>
      <c r="AM71" s="10"/>
      <c r="AN71" s="10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>
        <v>12.5</v>
      </c>
      <c r="BB71" s="8">
        <v>14.2</v>
      </c>
      <c r="BC71" s="8">
        <v>13.9</v>
      </c>
      <c r="BD71" s="8">
        <v>12.6</v>
      </c>
      <c r="BE71" s="8">
        <v>13.4</v>
      </c>
      <c r="BF71" s="8">
        <v>13.2</v>
      </c>
      <c r="BG71" s="8">
        <v>13.8</v>
      </c>
      <c r="BH71" s="8">
        <v>9.4</v>
      </c>
      <c r="BI71" s="8">
        <v>14.9</v>
      </c>
      <c r="BJ71" s="8">
        <v>10.9</v>
      </c>
      <c r="BK71" s="8"/>
      <c r="BL71" s="8"/>
      <c r="BM71" s="8"/>
      <c r="BN71" s="8">
        <v>10</v>
      </c>
      <c r="BO71" s="29">
        <f t="shared" si="1"/>
        <v>12.618181818181819</v>
      </c>
      <c r="BP71" s="66"/>
      <c r="BQ71" s="10"/>
      <c r="BR71" s="10"/>
      <c r="BS71" s="10"/>
      <c r="BT71" s="10"/>
      <c r="BU71" s="8"/>
      <c r="BV71" s="8"/>
      <c r="BW71" s="8"/>
      <c r="BX71" s="8"/>
      <c r="BY71" s="8">
        <v>28.1</v>
      </c>
      <c r="BZ71" s="8"/>
      <c r="CA71" s="8"/>
      <c r="CB71" s="8"/>
      <c r="CC71" s="8"/>
      <c r="CD71" s="8"/>
      <c r="CE71" s="8"/>
      <c r="CF71" s="8"/>
      <c r="CG71" s="8">
        <v>26.6</v>
      </c>
      <c r="CH71" s="8">
        <v>24.9</v>
      </c>
      <c r="CI71" s="8">
        <v>37.299999999999997</v>
      </c>
      <c r="CJ71" s="8">
        <v>30.8</v>
      </c>
      <c r="CK71" s="8">
        <v>27.2</v>
      </c>
      <c r="CL71" s="8">
        <v>29.3</v>
      </c>
      <c r="CM71" s="8">
        <v>28.9</v>
      </c>
      <c r="CN71" s="8">
        <v>24.7</v>
      </c>
      <c r="CO71" s="8">
        <v>33.9</v>
      </c>
      <c r="CP71" s="8">
        <v>30.6</v>
      </c>
      <c r="CQ71" s="8"/>
      <c r="CR71" s="8"/>
      <c r="CS71" s="8"/>
      <c r="CT71" s="8">
        <v>21.2</v>
      </c>
      <c r="CU71" s="29">
        <f t="shared" si="2"/>
        <v>28.625</v>
      </c>
    </row>
    <row r="72" spans="2:99" ht="15.95" customHeight="1" x14ac:dyDescent="0.25">
      <c r="B72" s="28">
        <v>66</v>
      </c>
      <c r="C72" s="3"/>
      <c r="D72" s="44" t="s">
        <v>108</v>
      </c>
      <c r="E72" s="1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>
        <v>69.400000000000006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29">
        <f t="shared" ref="AI72:AI120" si="3">AVERAGE(E72:AH72)</f>
        <v>69.400000000000006</v>
      </c>
      <c r="AJ72" s="66"/>
      <c r="AK72" s="10"/>
      <c r="AL72" s="10"/>
      <c r="AM72" s="10"/>
      <c r="AN72" s="10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>
        <v>16</v>
      </c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29">
        <f t="shared" ref="BO72:BO120" si="4">AVERAGE(AJ72:BN72)</f>
        <v>16</v>
      </c>
      <c r="BP72" s="66"/>
      <c r="BQ72" s="10"/>
      <c r="BR72" s="10"/>
      <c r="BS72" s="10"/>
      <c r="BT72" s="10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>
        <v>31</v>
      </c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29">
        <f t="shared" ref="CU72:CU120" si="5">AVERAGE(BP72:CT72)</f>
        <v>31</v>
      </c>
    </row>
    <row r="73" spans="2:99" ht="15.95" customHeight="1" x14ac:dyDescent="0.25">
      <c r="B73" s="28">
        <v>67</v>
      </c>
      <c r="C73" s="3"/>
      <c r="D73" s="44" t="s">
        <v>109</v>
      </c>
      <c r="E73" s="1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>
        <v>68.7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29">
        <f t="shared" si="3"/>
        <v>68.7</v>
      </c>
      <c r="AJ73" s="66"/>
      <c r="AK73" s="10"/>
      <c r="AL73" s="10"/>
      <c r="AM73" s="10"/>
      <c r="AN73" s="10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>
        <v>16.100000000000001</v>
      </c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29">
        <f t="shared" si="4"/>
        <v>16.100000000000001</v>
      </c>
      <c r="BP73" s="66"/>
      <c r="BQ73" s="10"/>
      <c r="BR73" s="10"/>
      <c r="BS73" s="10"/>
      <c r="BT73" s="10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>
        <v>27.4</v>
      </c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29">
        <f t="shared" si="5"/>
        <v>27.4</v>
      </c>
    </row>
    <row r="74" spans="2:99" ht="15.95" customHeight="1" x14ac:dyDescent="0.25">
      <c r="B74" s="28">
        <v>68</v>
      </c>
      <c r="C74" s="3"/>
      <c r="D74" s="44" t="s">
        <v>110</v>
      </c>
      <c r="E74" s="111">
        <v>78</v>
      </c>
      <c r="F74" s="8">
        <v>79.77</v>
      </c>
      <c r="G74" s="8">
        <v>78.849999999999994</v>
      </c>
      <c r="H74" s="8">
        <v>78</v>
      </c>
      <c r="I74" s="8">
        <v>78.3</v>
      </c>
      <c r="J74" s="8">
        <v>84.48</v>
      </c>
      <c r="K74" s="8"/>
      <c r="L74" s="8">
        <v>79.3</v>
      </c>
      <c r="M74" s="8">
        <v>82.2</v>
      </c>
      <c r="N74" s="8">
        <v>80.599999999999994</v>
      </c>
      <c r="O74" s="8">
        <v>82.5</v>
      </c>
      <c r="P74" s="8">
        <v>82.8</v>
      </c>
      <c r="Q74" s="8">
        <v>84.3</v>
      </c>
      <c r="R74" s="8"/>
      <c r="S74" s="8"/>
      <c r="T74" s="8"/>
      <c r="U74" s="8"/>
      <c r="V74" s="9"/>
      <c r="W74" s="9">
        <v>76.3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29">
        <f t="shared" si="3"/>
        <v>80.415384615384625</v>
      </c>
      <c r="AJ74" s="66">
        <v>11.7</v>
      </c>
      <c r="AK74" s="10">
        <v>12.1</v>
      </c>
      <c r="AL74" s="10">
        <v>10.8</v>
      </c>
      <c r="AM74" s="10">
        <v>11.8</v>
      </c>
      <c r="AN74" s="10">
        <v>13.5</v>
      </c>
      <c r="AO74" s="8">
        <v>9.9</v>
      </c>
      <c r="AP74" s="8"/>
      <c r="AQ74" s="8">
        <v>13.2</v>
      </c>
      <c r="AR74" s="8">
        <v>13.9</v>
      </c>
      <c r="AS74" s="8">
        <v>10.6</v>
      </c>
      <c r="AT74" s="8">
        <v>11.1</v>
      </c>
      <c r="AU74" s="8">
        <v>11.8</v>
      </c>
      <c r="AV74" s="8">
        <v>14.3</v>
      </c>
      <c r="AW74" s="8"/>
      <c r="AX74" s="8"/>
      <c r="AY74" s="8"/>
      <c r="AZ74" s="8"/>
      <c r="BA74" s="8"/>
      <c r="BB74" s="8">
        <v>16.8</v>
      </c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29">
        <f t="shared" si="4"/>
        <v>12.423076923076925</v>
      </c>
      <c r="BP74" s="66">
        <v>30.2</v>
      </c>
      <c r="BQ74" s="10">
        <v>29</v>
      </c>
      <c r="BR74" s="10">
        <v>26.3</v>
      </c>
      <c r="BS74" s="10">
        <v>23.7</v>
      </c>
      <c r="BT74" s="10">
        <v>27.5</v>
      </c>
      <c r="BU74" s="8">
        <v>34.200000000000003</v>
      </c>
      <c r="BV74" s="8"/>
      <c r="BW74" s="8">
        <v>26.9</v>
      </c>
      <c r="BX74" s="8">
        <v>28.3</v>
      </c>
      <c r="BY74" s="8">
        <v>28.1</v>
      </c>
      <c r="BZ74" s="8">
        <v>30.9</v>
      </c>
      <c r="CA74" s="8">
        <v>25</v>
      </c>
      <c r="CB74" s="8">
        <v>30.7</v>
      </c>
      <c r="CC74" s="8"/>
      <c r="CD74" s="8"/>
      <c r="CE74" s="8"/>
      <c r="CF74" s="8"/>
      <c r="CG74" s="8"/>
      <c r="CH74" s="8">
        <v>34.4</v>
      </c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29">
        <f t="shared" si="5"/>
        <v>28.861538461538455</v>
      </c>
    </row>
    <row r="75" spans="2:99" ht="15.95" customHeight="1" x14ac:dyDescent="0.25">
      <c r="B75" s="28">
        <v>69</v>
      </c>
      <c r="C75" s="3"/>
      <c r="D75" s="44" t="s">
        <v>111</v>
      </c>
      <c r="E75" s="1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>
        <v>71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9">
        <f t="shared" si="3"/>
        <v>71</v>
      </c>
      <c r="AJ75" s="66"/>
      <c r="AK75" s="10"/>
      <c r="AL75" s="10"/>
      <c r="AM75" s="10"/>
      <c r="AN75" s="10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>
        <v>15.1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29">
        <f t="shared" si="4"/>
        <v>15.1</v>
      </c>
      <c r="BP75" s="66"/>
      <c r="BQ75" s="10"/>
      <c r="BR75" s="10"/>
      <c r="BS75" s="10"/>
      <c r="BT75" s="10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>
        <v>31.8</v>
      </c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29">
        <f t="shared" si="5"/>
        <v>31.8</v>
      </c>
    </row>
    <row r="76" spans="2:99" ht="15.95" customHeight="1" x14ac:dyDescent="0.25">
      <c r="B76" s="28">
        <v>70</v>
      </c>
      <c r="C76" s="3"/>
      <c r="D76" s="44" t="s">
        <v>112</v>
      </c>
      <c r="E76" s="111">
        <v>74.8</v>
      </c>
      <c r="F76" s="8">
        <v>74.09</v>
      </c>
      <c r="G76" s="8">
        <v>70.83</v>
      </c>
      <c r="H76" s="8">
        <v>70.8</v>
      </c>
      <c r="I76" s="8">
        <v>71.3</v>
      </c>
      <c r="J76" s="8">
        <v>78.67</v>
      </c>
      <c r="K76" s="8"/>
      <c r="L76" s="8">
        <v>73.5</v>
      </c>
      <c r="M76" s="8">
        <v>76.400000000000006</v>
      </c>
      <c r="N76" s="8">
        <v>73.7</v>
      </c>
      <c r="O76" s="8">
        <v>77.3</v>
      </c>
      <c r="P76" s="8">
        <v>74.2</v>
      </c>
      <c r="Q76" s="8">
        <v>79.900000000000006</v>
      </c>
      <c r="R76" s="8"/>
      <c r="S76" s="9">
        <v>74.709999999999994</v>
      </c>
      <c r="T76" s="9">
        <v>80</v>
      </c>
      <c r="U76" s="9">
        <v>81.23</v>
      </c>
      <c r="V76" s="9"/>
      <c r="W76" s="9">
        <v>65.099999999999994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29">
        <f t="shared" si="3"/>
        <v>74.783124999999998</v>
      </c>
      <c r="AJ76" s="66">
        <v>10.4</v>
      </c>
      <c r="AK76" s="10">
        <v>11.1</v>
      </c>
      <c r="AL76" s="10">
        <v>10.1</v>
      </c>
      <c r="AM76" s="10">
        <v>10.7</v>
      </c>
      <c r="AN76" s="10">
        <v>11.7</v>
      </c>
      <c r="AO76" s="8">
        <v>8.8000000000000007</v>
      </c>
      <c r="AP76" s="8"/>
      <c r="AQ76" s="8">
        <v>10.9</v>
      </c>
      <c r="AR76" s="8">
        <v>11.1</v>
      </c>
      <c r="AS76" s="8">
        <v>10.9</v>
      </c>
      <c r="AT76" s="8">
        <v>11.1</v>
      </c>
      <c r="AU76" s="8">
        <v>9.4</v>
      </c>
      <c r="AV76" s="8">
        <v>11.3</v>
      </c>
      <c r="AW76" s="8"/>
      <c r="AX76" s="8">
        <v>11.6</v>
      </c>
      <c r="AY76" s="8">
        <v>10.4</v>
      </c>
      <c r="AZ76" s="8">
        <v>10</v>
      </c>
      <c r="BA76" s="8"/>
      <c r="BB76" s="8">
        <v>13.6</v>
      </c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29">
        <f t="shared" si="4"/>
        <v>10.81875</v>
      </c>
      <c r="BP76" s="66">
        <v>26.9</v>
      </c>
      <c r="BQ76" s="10">
        <v>24.6</v>
      </c>
      <c r="BR76" s="10">
        <v>20.399999999999999</v>
      </c>
      <c r="BS76" s="10">
        <v>21.3</v>
      </c>
      <c r="BT76" s="10">
        <v>23.4</v>
      </c>
      <c r="BU76" s="8">
        <v>27.9</v>
      </c>
      <c r="BV76" s="8"/>
      <c r="BW76" s="8">
        <v>21.6</v>
      </c>
      <c r="BX76" s="8">
        <v>22.1</v>
      </c>
      <c r="BY76" s="8">
        <v>20.5</v>
      </c>
      <c r="BZ76" s="8">
        <v>25.5</v>
      </c>
      <c r="CA76" s="8">
        <v>19.7</v>
      </c>
      <c r="CB76" s="8">
        <v>23.9</v>
      </c>
      <c r="CC76" s="8"/>
      <c r="CD76" s="8">
        <v>28.9</v>
      </c>
      <c r="CE76" s="8">
        <v>21.4</v>
      </c>
      <c r="CF76" s="8">
        <v>24.9</v>
      </c>
      <c r="CG76" s="8"/>
      <c r="CH76" s="8">
        <v>27.8</v>
      </c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29">
        <f t="shared" si="5"/>
        <v>23.799999999999994</v>
      </c>
    </row>
    <row r="77" spans="2:99" ht="15.95" customHeight="1" x14ac:dyDescent="0.25">
      <c r="B77" s="28">
        <v>71</v>
      </c>
      <c r="C77" s="3"/>
      <c r="D77" s="44" t="s">
        <v>113</v>
      </c>
      <c r="E77" s="1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>
        <v>69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29">
        <f t="shared" si="3"/>
        <v>69</v>
      </c>
      <c r="AJ77" s="66"/>
      <c r="AK77" s="10"/>
      <c r="AL77" s="10"/>
      <c r="AM77" s="10"/>
      <c r="AN77" s="10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>
        <v>16.600000000000001</v>
      </c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29">
        <f t="shared" si="4"/>
        <v>16.600000000000001</v>
      </c>
      <c r="BP77" s="66"/>
      <c r="BQ77" s="10"/>
      <c r="BR77" s="10"/>
      <c r="BS77" s="10"/>
      <c r="BT77" s="10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>
        <v>34</v>
      </c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29">
        <f t="shared" si="5"/>
        <v>34</v>
      </c>
    </row>
    <row r="78" spans="2:99" ht="15.95" customHeight="1" x14ac:dyDescent="0.25">
      <c r="B78" s="28">
        <v>72</v>
      </c>
      <c r="C78" s="3"/>
      <c r="D78" s="44" t="s">
        <v>58</v>
      </c>
      <c r="E78" s="111"/>
      <c r="F78" s="8"/>
      <c r="G78" s="8">
        <v>70.790000000000006</v>
      </c>
      <c r="H78" s="8">
        <v>69.099999999999994</v>
      </c>
      <c r="I78" s="8"/>
      <c r="J78" s="8">
        <v>81.37</v>
      </c>
      <c r="K78" s="8"/>
      <c r="L78" s="8">
        <v>77.5</v>
      </c>
      <c r="M78" s="8">
        <v>79.5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75.099999999999994</v>
      </c>
      <c r="AD78" s="8">
        <v>76.3</v>
      </c>
      <c r="AE78" s="8"/>
      <c r="AF78" s="8"/>
      <c r="AG78" s="8"/>
      <c r="AH78" s="8"/>
      <c r="AI78" s="29">
        <f t="shared" si="3"/>
        <v>75.665714285714287</v>
      </c>
      <c r="AJ78" s="66"/>
      <c r="AK78" s="10"/>
      <c r="AL78" s="10">
        <v>9.9</v>
      </c>
      <c r="AM78" s="10">
        <v>9.8000000000000007</v>
      </c>
      <c r="AN78" s="10"/>
      <c r="AO78" s="8">
        <v>8.5</v>
      </c>
      <c r="AP78" s="8"/>
      <c r="AQ78" s="8">
        <v>11.1</v>
      </c>
      <c r="AR78" s="8">
        <v>11.1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>
        <v>9.5</v>
      </c>
      <c r="BI78" s="8">
        <v>12.6</v>
      </c>
      <c r="BJ78" s="8">
        <v>11.7</v>
      </c>
      <c r="BK78" s="8"/>
      <c r="BL78" s="8"/>
      <c r="BM78" s="8"/>
      <c r="BN78" s="8"/>
      <c r="BO78" s="29">
        <f t="shared" si="4"/>
        <v>10.525</v>
      </c>
      <c r="BP78" s="66"/>
      <c r="BQ78" s="10"/>
      <c r="BR78" s="10">
        <v>22.6</v>
      </c>
      <c r="BS78" s="10">
        <v>19.100000000000001</v>
      </c>
      <c r="BT78" s="10"/>
      <c r="BU78" s="8">
        <v>27.6</v>
      </c>
      <c r="BV78" s="8"/>
      <c r="BW78" s="8">
        <v>22.1</v>
      </c>
      <c r="BX78" s="8">
        <v>22.1</v>
      </c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>
        <v>19.3</v>
      </c>
      <c r="CO78" s="8">
        <v>27.7</v>
      </c>
      <c r="CP78" s="8">
        <v>22.8</v>
      </c>
      <c r="CQ78" s="8"/>
      <c r="CR78" s="8"/>
      <c r="CS78" s="8"/>
      <c r="CT78" s="8"/>
      <c r="CU78" s="29">
        <f t="shared" si="5"/>
        <v>22.912500000000001</v>
      </c>
    </row>
    <row r="79" spans="2:99" ht="15.95" customHeight="1" x14ac:dyDescent="0.25">
      <c r="B79" s="28">
        <v>73</v>
      </c>
      <c r="C79" s="3"/>
      <c r="D79" s="44" t="s">
        <v>135</v>
      </c>
      <c r="E79" s="111">
        <v>71.61</v>
      </c>
      <c r="F79" s="8">
        <v>71.349999999999994</v>
      </c>
      <c r="G79" s="8">
        <v>68.290000000000006</v>
      </c>
      <c r="H79" s="8">
        <v>68.900000000000006</v>
      </c>
      <c r="I79" s="8">
        <v>69.2</v>
      </c>
      <c r="J79" s="8">
        <v>79.739999999999995</v>
      </c>
      <c r="K79" s="8"/>
      <c r="L79" s="8">
        <v>73.400000000000006</v>
      </c>
      <c r="M79" s="8">
        <v>77.8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29">
        <f t="shared" si="3"/>
        <v>72.536249999999995</v>
      </c>
      <c r="AJ79" s="66">
        <v>11.1</v>
      </c>
      <c r="AK79" s="10">
        <v>11</v>
      </c>
      <c r="AL79" s="10">
        <v>9.9</v>
      </c>
      <c r="AM79" s="10">
        <v>10.3</v>
      </c>
      <c r="AN79" s="10">
        <v>11.6</v>
      </c>
      <c r="AO79" s="8">
        <v>8.6</v>
      </c>
      <c r="AP79" s="8"/>
      <c r="AQ79" s="8">
        <v>12.9</v>
      </c>
      <c r="AR79" s="8">
        <v>12.1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29">
        <f t="shared" si="4"/>
        <v>10.9375</v>
      </c>
      <c r="BP79" s="66">
        <v>27.5</v>
      </c>
      <c r="BQ79" s="10">
        <v>25.1</v>
      </c>
      <c r="BR79" s="10">
        <v>22</v>
      </c>
      <c r="BS79" s="10">
        <v>20.399999999999999</v>
      </c>
      <c r="BT79" s="10">
        <v>23.3</v>
      </c>
      <c r="BU79" s="8">
        <v>31.7</v>
      </c>
      <c r="BV79" s="8"/>
      <c r="BW79" s="8">
        <v>26.1</v>
      </c>
      <c r="BX79" s="8">
        <v>24.3</v>
      </c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29">
        <f t="shared" si="5"/>
        <v>25.05</v>
      </c>
    </row>
    <row r="80" spans="2:99" ht="15.95" customHeight="1" thickBot="1" x14ac:dyDescent="0.3">
      <c r="B80" s="78">
        <v>74</v>
      </c>
      <c r="C80" s="79"/>
      <c r="D80" s="80" t="s">
        <v>139</v>
      </c>
      <c r="E80" s="113">
        <v>71.099999999999994</v>
      </c>
      <c r="F80" s="81">
        <v>70.08</v>
      </c>
      <c r="G80" s="81">
        <v>68.67</v>
      </c>
      <c r="H80" s="81">
        <v>71.099999999999994</v>
      </c>
      <c r="I80" s="81">
        <v>69.3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31">
        <f t="shared" si="3"/>
        <v>70.050000000000011</v>
      </c>
      <c r="AJ80" s="83">
        <v>10.3</v>
      </c>
      <c r="AK80" s="84">
        <v>11.6</v>
      </c>
      <c r="AL80" s="84">
        <v>10.6</v>
      </c>
      <c r="AM80" s="84">
        <v>10.1</v>
      </c>
      <c r="AN80" s="84">
        <v>11.7</v>
      </c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31">
        <f t="shared" si="4"/>
        <v>10.86</v>
      </c>
      <c r="BP80" s="83">
        <v>26.7</v>
      </c>
      <c r="BQ80" s="84">
        <v>25.2</v>
      </c>
      <c r="BR80" s="84">
        <v>20.2</v>
      </c>
      <c r="BS80" s="84">
        <v>19.899999999999999</v>
      </c>
      <c r="BT80" s="84">
        <v>23.4</v>
      </c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31">
        <f t="shared" si="5"/>
        <v>23.080000000000002</v>
      </c>
    </row>
    <row r="81" spans="2:99" ht="15.95" customHeight="1" thickBot="1" x14ac:dyDescent="0.3">
      <c r="B81" s="88">
        <v>75</v>
      </c>
      <c r="C81" s="89" t="s">
        <v>59</v>
      </c>
      <c r="D81" s="90" t="s">
        <v>60</v>
      </c>
      <c r="E81" s="116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>
        <v>81.481481481481481</v>
      </c>
      <c r="AF81" s="91">
        <v>82.045454545454547</v>
      </c>
      <c r="AG81" s="92">
        <v>79.900000000000006</v>
      </c>
      <c r="AH81" s="91">
        <v>74.923741007194238</v>
      </c>
      <c r="AI81" s="93">
        <f t="shared" si="3"/>
        <v>79.587669258532571</v>
      </c>
      <c r="AJ81" s="94"/>
      <c r="AK81" s="95"/>
      <c r="AL81" s="95"/>
      <c r="AM81" s="95"/>
      <c r="AN81" s="95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>
        <v>9.1999999999999993</v>
      </c>
      <c r="BL81" s="91">
        <v>11.4</v>
      </c>
      <c r="BM81" s="92">
        <v>11.7</v>
      </c>
      <c r="BN81" s="91">
        <v>10.1</v>
      </c>
      <c r="BO81" s="93">
        <f t="shared" si="4"/>
        <v>10.6</v>
      </c>
      <c r="BP81" s="94"/>
      <c r="BQ81" s="95"/>
      <c r="BR81" s="95"/>
      <c r="BS81" s="95"/>
      <c r="BT81" s="95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>
        <v>19.3</v>
      </c>
      <c r="CR81" s="91">
        <v>27.6</v>
      </c>
      <c r="CS81" s="92">
        <v>26.2</v>
      </c>
      <c r="CT81" s="91">
        <v>23</v>
      </c>
      <c r="CU81" s="93">
        <f t="shared" si="5"/>
        <v>24.025000000000002</v>
      </c>
    </row>
    <row r="82" spans="2:99" ht="15.95" customHeight="1" x14ac:dyDescent="0.25">
      <c r="B82" s="70">
        <v>76</v>
      </c>
      <c r="C82" s="98" t="s">
        <v>61</v>
      </c>
      <c r="D82" s="99" t="s">
        <v>62</v>
      </c>
      <c r="E82" s="118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73"/>
      <c r="AF82" s="73"/>
      <c r="AG82" s="86">
        <v>80</v>
      </c>
      <c r="AH82" s="73"/>
      <c r="AI82" s="75">
        <f t="shared" si="3"/>
        <v>80</v>
      </c>
      <c r="AJ82" s="76"/>
      <c r="AK82" s="77"/>
      <c r="AL82" s="77"/>
      <c r="AM82" s="77"/>
      <c r="AN82" s="77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86">
        <v>9.6</v>
      </c>
      <c r="BN82" s="73"/>
      <c r="BO82" s="75">
        <f t="shared" si="4"/>
        <v>9.6</v>
      </c>
      <c r="BP82" s="76"/>
      <c r="BQ82" s="77"/>
      <c r="BR82" s="77"/>
      <c r="BS82" s="77"/>
      <c r="BT82" s="77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6">
        <v>25.1</v>
      </c>
      <c r="CT82" s="73"/>
      <c r="CU82" s="75">
        <f t="shared" si="5"/>
        <v>25.1</v>
      </c>
    </row>
    <row r="83" spans="2:99" ht="15.95" customHeight="1" thickBot="1" x14ac:dyDescent="0.3">
      <c r="B83" s="78">
        <v>77</v>
      </c>
      <c r="C83" s="100"/>
      <c r="D83" s="101" t="s">
        <v>63</v>
      </c>
      <c r="E83" s="119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1"/>
      <c r="AF83" s="81"/>
      <c r="AG83" s="82">
        <v>80</v>
      </c>
      <c r="AH83" s="81"/>
      <c r="AI83" s="31">
        <f t="shared" si="3"/>
        <v>80</v>
      </c>
      <c r="AJ83" s="83"/>
      <c r="AK83" s="84"/>
      <c r="AL83" s="84"/>
      <c r="AM83" s="84"/>
      <c r="AN83" s="84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2">
        <v>11.4</v>
      </c>
      <c r="BN83" s="81"/>
      <c r="BO83" s="31">
        <f t="shared" si="4"/>
        <v>11.4</v>
      </c>
      <c r="BP83" s="83"/>
      <c r="BQ83" s="84"/>
      <c r="BR83" s="84"/>
      <c r="BS83" s="84"/>
      <c r="BT83" s="84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2">
        <v>25.8</v>
      </c>
      <c r="CT83" s="81"/>
      <c r="CU83" s="31">
        <f t="shared" si="5"/>
        <v>25.8</v>
      </c>
    </row>
    <row r="84" spans="2:99" ht="15.95" customHeight="1" x14ac:dyDescent="0.25">
      <c r="B84" s="32">
        <v>78</v>
      </c>
      <c r="C84" s="16" t="s">
        <v>64</v>
      </c>
      <c r="D84" s="97" t="s">
        <v>65</v>
      </c>
      <c r="E84" s="120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33"/>
      <c r="AF84" s="33"/>
      <c r="AG84" s="69">
        <v>80.599999999999994</v>
      </c>
      <c r="AH84" s="33">
        <v>73.10123456790123</v>
      </c>
      <c r="AI84" s="36">
        <f t="shared" si="3"/>
        <v>76.850617283950612</v>
      </c>
      <c r="AJ84" s="65"/>
      <c r="AK84" s="35"/>
      <c r="AL84" s="35"/>
      <c r="AM84" s="35"/>
      <c r="AN84" s="35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69">
        <v>11.7</v>
      </c>
      <c r="BN84" s="33">
        <v>10.5</v>
      </c>
      <c r="BO84" s="36">
        <f t="shared" si="4"/>
        <v>11.1</v>
      </c>
      <c r="BP84" s="65"/>
      <c r="BQ84" s="35"/>
      <c r="BR84" s="35"/>
      <c r="BS84" s="35"/>
      <c r="BT84" s="35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69">
        <v>30.9</v>
      </c>
      <c r="CT84" s="33">
        <v>23.4</v>
      </c>
      <c r="CU84" s="36">
        <f t="shared" si="5"/>
        <v>27.15</v>
      </c>
    </row>
    <row r="85" spans="2:99" ht="15.95" customHeight="1" thickBot="1" x14ac:dyDescent="0.3">
      <c r="B85" s="50">
        <v>79</v>
      </c>
      <c r="C85" s="15"/>
      <c r="D85" s="96" t="s">
        <v>66</v>
      </c>
      <c r="E85" s="117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2"/>
      <c r="AF85" s="52"/>
      <c r="AG85" s="53">
        <v>80.599999999999994</v>
      </c>
      <c r="AH85" s="52">
        <v>72.356962025316449</v>
      </c>
      <c r="AI85" s="54">
        <f t="shared" si="3"/>
        <v>76.478481012658222</v>
      </c>
      <c r="AJ85" s="67"/>
      <c r="AK85" s="55"/>
      <c r="AL85" s="55"/>
      <c r="AM85" s="55"/>
      <c r="AN85" s="55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3">
        <v>11.2</v>
      </c>
      <c r="BN85" s="52">
        <v>9.1999999999999993</v>
      </c>
      <c r="BO85" s="54">
        <f t="shared" si="4"/>
        <v>10.199999999999999</v>
      </c>
      <c r="BP85" s="67"/>
      <c r="BQ85" s="55"/>
      <c r="BR85" s="55"/>
      <c r="BS85" s="55"/>
      <c r="BT85" s="55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3">
        <v>27.8</v>
      </c>
      <c r="CT85" s="52">
        <v>19.3</v>
      </c>
      <c r="CU85" s="54">
        <f t="shared" si="5"/>
        <v>23.55</v>
      </c>
    </row>
    <row r="86" spans="2:99" ht="15.95" customHeight="1" x14ac:dyDescent="0.25">
      <c r="B86" s="70">
        <v>80</v>
      </c>
      <c r="C86" s="98" t="s">
        <v>70</v>
      </c>
      <c r="D86" s="99" t="s">
        <v>68</v>
      </c>
      <c r="E86" s="118"/>
      <c r="F86" s="86"/>
      <c r="G86" s="86"/>
      <c r="H86" s="86"/>
      <c r="I86" s="86"/>
      <c r="J86" s="86">
        <v>77.92</v>
      </c>
      <c r="K86" s="86"/>
      <c r="L86" s="86">
        <v>72.900000000000006</v>
      </c>
      <c r="M86" s="86">
        <v>77.900000000000006</v>
      </c>
      <c r="N86" s="86">
        <v>77.099999999999994</v>
      </c>
      <c r="O86" s="86">
        <v>77.7</v>
      </c>
      <c r="P86" s="86">
        <v>72.900000000000006</v>
      </c>
      <c r="Q86" s="86">
        <v>77.099999999999994</v>
      </c>
      <c r="R86" s="74">
        <v>77.3</v>
      </c>
      <c r="S86" s="74">
        <v>70.37</v>
      </c>
      <c r="T86" s="74">
        <v>75.489999999999995</v>
      </c>
      <c r="U86" s="74">
        <v>77.48</v>
      </c>
      <c r="V86" s="74">
        <v>72.400000000000006</v>
      </c>
      <c r="W86" s="86">
        <v>66.3</v>
      </c>
      <c r="X86" s="73">
        <v>68.099999999999994</v>
      </c>
      <c r="Y86" s="86">
        <v>69.3</v>
      </c>
      <c r="Z86" s="86">
        <v>71.2</v>
      </c>
      <c r="AA86" s="86">
        <v>67.099999999999994</v>
      </c>
      <c r="AB86" s="86">
        <v>68.3</v>
      </c>
      <c r="AC86" s="86">
        <v>75.3</v>
      </c>
      <c r="AD86" s="86">
        <v>76.3</v>
      </c>
      <c r="AE86" s="73"/>
      <c r="AF86" s="73"/>
      <c r="AG86" s="86"/>
      <c r="AH86" s="73"/>
      <c r="AI86" s="75">
        <f t="shared" si="3"/>
        <v>73.422999999999973</v>
      </c>
      <c r="AJ86" s="76"/>
      <c r="AK86" s="77"/>
      <c r="AL86" s="77"/>
      <c r="AM86" s="77"/>
      <c r="AN86" s="77"/>
      <c r="AO86" s="73">
        <v>8.1999999999999993</v>
      </c>
      <c r="AP86" s="73"/>
      <c r="AQ86" s="73">
        <v>11.4</v>
      </c>
      <c r="AR86" s="73">
        <v>11.6</v>
      </c>
      <c r="AS86" s="73">
        <v>10.5</v>
      </c>
      <c r="AT86" s="73">
        <v>10.9</v>
      </c>
      <c r="AU86" s="73">
        <v>9.5</v>
      </c>
      <c r="AV86" s="73">
        <v>12.4</v>
      </c>
      <c r="AW86" s="73">
        <v>10.199999999999999</v>
      </c>
      <c r="AX86" s="73">
        <v>13</v>
      </c>
      <c r="AY86" s="73">
        <v>10.4</v>
      </c>
      <c r="AZ86" s="73">
        <v>12</v>
      </c>
      <c r="BA86" s="73">
        <v>12.6</v>
      </c>
      <c r="BB86" s="73">
        <v>14.3</v>
      </c>
      <c r="BC86" s="73">
        <v>15.1</v>
      </c>
      <c r="BD86" s="73">
        <v>12</v>
      </c>
      <c r="BE86" s="73">
        <v>13.3</v>
      </c>
      <c r="BF86" s="73">
        <v>12.3</v>
      </c>
      <c r="BG86" s="73">
        <v>12.4</v>
      </c>
      <c r="BH86" s="73">
        <v>9.5</v>
      </c>
      <c r="BI86" s="73">
        <v>12.7</v>
      </c>
      <c r="BJ86" s="73">
        <v>10.1</v>
      </c>
      <c r="BK86" s="73"/>
      <c r="BL86" s="73"/>
      <c r="BM86" s="86"/>
      <c r="BN86" s="73"/>
      <c r="BO86" s="75">
        <f t="shared" si="4"/>
        <v>11.638095238095239</v>
      </c>
      <c r="BP86" s="76"/>
      <c r="BQ86" s="77"/>
      <c r="BR86" s="77"/>
      <c r="BS86" s="77"/>
      <c r="BT86" s="77"/>
      <c r="BU86" s="73">
        <v>26.4</v>
      </c>
      <c r="BV86" s="73"/>
      <c r="BW86" s="73">
        <v>22.8</v>
      </c>
      <c r="BX86" s="73">
        <v>23.2</v>
      </c>
      <c r="BY86" s="73">
        <v>20.399999999999999</v>
      </c>
      <c r="BZ86" s="73">
        <v>26.7</v>
      </c>
      <c r="CA86" s="73">
        <v>19.899999999999999</v>
      </c>
      <c r="CB86" s="73">
        <v>26.3</v>
      </c>
      <c r="CC86" s="73">
        <v>19.5</v>
      </c>
      <c r="CD86" s="73">
        <v>30.4</v>
      </c>
      <c r="CE86" s="73">
        <v>21.5</v>
      </c>
      <c r="CF86" s="73">
        <v>29</v>
      </c>
      <c r="CG86" s="73">
        <v>20.399999999999999</v>
      </c>
      <c r="CH86" s="73">
        <v>26</v>
      </c>
      <c r="CI86" s="73">
        <v>31.3</v>
      </c>
      <c r="CJ86" s="73">
        <v>23</v>
      </c>
      <c r="CK86" s="73">
        <v>24.6</v>
      </c>
      <c r="CL86" s="73">
        <v>26.4</v>
      </c>
      <c r="CM86" s="73">
        <v>20.100000000000001</v>
      </c>
      <c r="CN86" s="73">
        <v>18.399999999999999</v>
      </c>
      <c r="CO86" s="73">
        <v>28.5</v>
      </c>
      <c r="CP86" s="73">
        <v>27.1</v>
      </c>
      <c r="CQ86" s="73"/>
      <c r="CR86" s="73"/>
      <c r="CS86" s="86"/>
      <c r="CT86" s="73"/>
      <c r="CU86" s="75">
        <f t="shared" si="5"/>
        <v>24.376190476190477</v>
      </c>
    </row>
    <row r="87" spans="2:99" ht="15.95" customHeight="1" x14ac:dyDescent="0.25">
      <c r="B87" s="28">
        <v>81</v>
      </c>
      <c r="C87" s="14"/>
      <c r="D87" s="45" t="s">
        <v>107</v>
      </c>
      <c r="E87" s="112"/>
      <c r="F87" s="11"/>
      <c r="G87" s="11"/>
      <c r="H87" s="11"/>
      <c r="I87" s="11"/>
      <c r="J87" s="11"/>
      <c r="K87" s="11"/>
      <c r="L87" s="11"/>
      <c r="M87" s="11"/>
      <c r="N87" s="11">
        <v>76</v>
      </c>
      <c r="O87" s="11">
        <v>77.099999999999994</v>
      </c>
      <c r="P87" s="11">
        <v>73.599999999999994</v>
      </c>
      <c r="Q87" s="11">
        <v>78.900000000000006</v>
      </c>
      <c r="R87" s="9">
        <v>77.31</v>
      </c>
      <c r="S87" s="9">
        <v>75.13</v>
      </c>
      <c r="T87" s="9">
        <v>76.38</v>
      </c>
      <c r="U87" s="9">
        <v>79.16</v>
      </c>
      <c r="V87" s="9">
        <v>73.3</v>
      </c>
      <c r="W87" s="11">
        <v>68</v>
      </c>
      <c r="X87" s="8">
        <v>68.599999999999994</v>
      </c>
      <c r="Y87" s="11"/>
      <c r="Z87" s="11"/>
      <c r="AA87" s="11"/>
      <c r="AB87" s="11"/>
      <c r="AC87" s="11"/>
      <c r="AD87" s="11"/>
      <c r="AE87" s="8"/>
      <c r="AF87" s="8"/>
      <c r="AG87" s="11"/>
      <c r="AH87" s="8"/>
      <c r="AI87" s="29">
        <f t="shared" si="3"/>
        <v>74.86181818181818</v>
      </c>
      <c r="AJ87" s="66"/>
      <c r="AK87" s="10"/>
      <c r="AL87" s="10"/>
      <c r="AM87" s="10"/>
      <c r="AN87" s="10"/>
      <c r="AO87" s="8"/>
      <c r="AP87" s="8"/>
      <c r="AQ87" s="8"/>
      <c r="AR87" s="8"/>
      <c r="AS87" s="8">
        <v>10.9</v>
      </c>
      <c r="AT87" s="8">
        <v>11.6</v>
      </c>
      <c r="AU87" s="8">
        <v>10</v>
      </c>
      <c r="AV87" s="8">
        <v>11.5</v>
      </c>
      <c r="AW87" s="8">
        <v>10.199999999999999</v>
      </c>
      <c r="AX87" s="8">
        <v>11.6</v>
      </c>
      <c r="AY87" s="8">
        <v>10.7</v>
      </c>
      <c r="AZ87" s="8">
        <v>10.7</v>
      </c>
      <c r="BA87" s="8">
        <v>14.7</v>
      </c>
      <c r="BB87" s="8">
        <v>14.3</v>
      </c>
      <c r="BC87" s="8">
        <v>14.1</v>
      </c>
      <c r="BD87" s="8"/>
      <c r="BE87" s="8"/>
      <c r="BF87" s="8"/>
      <c r="BG87" s="8"/>
      <c r="BH87" s="8"/>
      <c r="BI87" s="8"/>
      <c r="BJ87" s="8"/>
      <c r="BK87" s="8"/>
      <c r="BL87" s="8"/>
      <c r="BM87" s="11"/>
      <c r="BN87" s="8"/>
      <c r="BO87" s="29">
        <f t="shared" si="4"/>
        <v>11.845454545454546</v>
      </c>
      <c r="BP87" s="66"/>
      <c r="BQ87" s="10"/>
      <c r="BR87" s="10"/>
      <c r="BS87" s="10"/>
      <c r="BT87" s="10"/>
      <c r="BU87" s="8">
        <v>26.1</v>
      </c>
      <c r="BV87" s="8"/>
      <c r="BW87" s="8">
        <v>21.2</v>
      </c>
      <c r="BX87" s="8">
        <v>18.8</v>
      </c>
      <c r="BY87" s="8">
        <v>21</v>
      </c>
      <c r="BZ87" s="8">
        <v>27.3</v>
      </c>
      <c r="CA87" s="8">
        <v>20.9</v>
      </c>
      <c r="CB87" s="8">
        <v>24.2</v>
      </c>
      <c r="CC87" s="8">
        <v>20.8</v>
      </c>
      <c r="CD87" s="8">
        <v>28.2</v>
      </c>
      <c r="CE87" s="8">
        <v>23.8</v>
      </c>
      <c r="CF87" s="8">
        <v>26.4</v>
      </c>
      <c r="CG87" s="8">
        <v>23.2</v>
      </c>
      <c r="CH87" s="8">
        <v>22.6</v>
      </c>
      <c r="CI87" s="8">
        <v>30.8</v>
      </c>
      <c r="CJ87" s="8"/>
      <c r="CK87" s="8"/>
      <c r="CL87" s="8"/>
      <c r="CM87" s="8"/>
      <c r="CN87" s="8"/>
      <c r="CO87" s="8"/>
      <c r="CP87" s="8"/>
      <c r="CQ87" s="8"/>
      <c r="CR87" s="8"/>
      <c r="CS87" s="11"/>
      <c r="CT87" s="8"/>
      <c r="CU87" s="29">
        <f t="shared" si="5"/>
        <v>23.95</v>
      </c>
    </row>
    <row r="88" spans="2:99" ht="15.95" customHeight="1" x14ac:dyDescent="0.25">
      <c r="B88" s="28">
        <v>82</v>
      </c>
      <c r="C88" s="14"/>
      <c r="D88" s="45" t="s">
        <v>83</v>
      </c>
      <c r="E88" s="112"/>
      <c r="F88" s="11"/>
      <c r="G88" s="11"/>
      <c r="H88" s="11"/>
      <c r="I88" s="11"/>
      <c r="J88" s="11">
        <v>78.62</v>
      </c>
      <c r="K88" s="11"/>
      <c r="L88" s="11">
        <v>74</v>
      </c>
      <c r="M88" s="11">
        <v>76.599999999999994</v>
      </c>
      <c r="N88" s="11">
        <v>72.900000000000006</v>
      </c>
      <c r="O88" s="11">
        <v>75</v>
      </c>
      <c r="P88" s="11">
        <v>70.7</v>
      </c>
      <c r="Q88" s="11">
        <v>76.3</v>
      </c>
      <c r="R88" s="11"/>
      <c r="S88" s="11"/>
      <c r="T88" s="11"/>
      <c r="U88" s="11"/>
      <c r="V88" s="9">
        <v>70.2</v>
      </c>
      <c r="W88" s="11">
        <v>65.900000000000006</v>
      </c>
      <c r="X88" s="8">
        <v>67.5</v>
      </c>
      <c r="Y88" s="11">
        <v>69.599999999999994</v>
      </c>
      <c r="Z88" s="11">
        <v>68.5</v>
      </c>
      <c r="AA88" s="11">
        <v>67.900000000000006</v>
      </c>
      <c r="AB88" s="11">
        <v>69.599999999999994</v>
      </c>
      <c r="AC88" s="11">
        <v>70.3</v>
      </c>
      <c r="AD88" s="11">
        <v>74.400000000000006</v>
      </c>
      <c r="AE88" s="8"/>
      <c r="AF88" s="8"/>
      <c r="AG88" s="11"/>
      <c r="AH88" s="8"/>
      <c r="AI88" s="29">
        <f t="shared" si="3"/>
        <v>71.751250000000013</v>
      </c>
      <c r="AJ88" s="66"/>
      <c r="AK88" s="10"/>
      <c r="AL88" s="10"/>
      <c r="AM88" s="10"/>
      <c r="AN88" s="10"/>
      <c r="AO88" s="8">
        <v>9.3000000000000007</v>
      </c>
      <c r="AP88" s="8"/>
      <c r="AQ88" s="8">
        <v>10.7</v>
      </c>
      <c r="AR88" s="8">
        <v>9.6</v>
      </c>
      <c r="AS88" s="8">
        <v>10.7</v>
      </c>
      <c r="AT88" s="8">
        <v>10.4</v>
      </c>
      <c r="AU88" s="8">
        <v>8.6</v>
      </c>
      <c r="AV88" s="8">
        <v>10.4</v>
      </c>
      <c r="AW88" s="8"/>
      <c r="AX88" s="8"/>
      <c r="AY88" s="8"/>
      <c r="AZ88" s="8"/>
      <c r="BA88" s="8">
        <v>12.7</v>
      </c>
      <c r="BB88" s="8">
        <v>13.3</v>
      </c>
      <c r="BC88" s="8">
        <v>14.2</v>
      </c>
      <c r="BD88" s="8">
        <v>12.5</v>
      </c>
      <c r="BE88" s="8">
        <v>12.3</v>
      </c>
      <c r="BF88" s="8">
        <v>12.4</v>
      </c>
      <c r="BG88" s="8">
        <v>12.1</v>
      </c>
      <c r="BH88" s="8">
        <v>10.3</v>
      </c>
      <c r="BI88" s="8">
        <v>12.7</v>
      </c>
      <c r="BJ88" s="8">
        <v>9.6</v>
      </c>
      <c r="BK88" s="8"/>
      <c r="BL88" s="8"/>
      <c r="BM88" s="11"/>
      <c r="BN88" s="8"/>
      <c r="BO88" s="29">
        <f t="shared" si="4"/>
        <v>11.282352941176471</v>
      </c>
      <c r="BP88" s="66"/>
      <c r="BQ88" s="10"/>
      <c r="BR88" s="10"/>
      <c r="BS88" s="10"/>
      <c r="BT88" s="10"/>
      <c r="BU88" s="8">
        <v>27.1</v>
      </c>
      <c r="BV88" s="8"/>
      <c r="BW88" s="8">
        <v>21.2</v>
      </c>
      <c r="BX88" s="8">
        <v>18.8</v>
      </c>
      <c r="BY88" s="8">
        <v>19.3</v>
      </c>
      <c r="BZ88" s="8">
        <v>21.6</v>
      </c>
      <c r="CA88" s="8">
        <v>17.899999999999999</v>
      </c>
      <c r="CB88" s="8">
        <v>21.9</v>
      </c>
      <c r="CC88" s="8"/>
      <c r="CD88" s="8"/>
      <c r="CE88" s="8"/>
      <c r="CF88" s="8"/>
      <c r="CG88" s="8">
        <v>18.7</v>
      </c>
      <c r="CH88" s="8">
        <v>24.1</v>
      </c>
      <c r="CI88" s="8">
        <v>26.3</v>
      </c>
      <c r="CJ88" s="8">
        <v>23.1</v>
      </c>
      <c r="CK88" s="8">
        <v>23</v>
      </c>
      <c r="CL88" s="8">
        <v>23.2</v>
      </c>
      <c r="CM88" s="8">
        <v>20.7</v>
      </c>
      <c r="CN88" s="8">
        <v>16.5</v>
      </c>
      <c r="CO88" s="8">
        <v>28</v>
      </c>
      <c r="CP88" s="8">
        <v>25.7</v>
      </c>
      <c r="CQ88" s="8"/>
      <c r="CR88" s="8"/>
      <c r="CS88" s="11"/>
      <c r="CT88" s="8"/>
      <c r="CU88" s="29">
        <f t="shared" si="5"/>
        <v>22.182352941176468</v>
      </c>
    </row>
    <row r="89" spans="2:99" ht="15.95" customHeight="1" x14ac:dyDescent="0.25">
      <c r="B89" s="28">
        <v>83</v>
      </c>
      <c r="C89" s="14"/>
      <c r="D89" s="45" t="s">
        <v>136</v>
      </c>
      <c r="E89" s="112"/>
      <c r="F89" s="11"/>
      <c r="G89" s="11"/>
      <c r="H89" s="11"/>
      <c r="I89" s="11"/>
      <c r="J89" s="11">
        <v>81.209999999999994</v>
      </c>
      <c r="K89" s="11"/>
      <c r="L89" s="11">
        <v>77.900000000000006</v>
      </c>
      <c r="M89" s="11">
        <v>80.8</v>
      </c>
      <c r="N89" s="11"/>
      <c r="O89" s="11"/>
      <c r="P89" s="11"/>
      <c r="Q89" s="11"/>
      <c r="R89" s="11"/>
      <c r="S89" s="11"/>
      <c r="T89" s="11"/>
      <c r="U89" s="11"/>
      <c r="V89" s="9"/>
      <c r="W89" s="11"/>
      <c r="X89" s="8"/>
      <c r="Y89" s="11"/>
      <c r="Z89" s="11"/>
      <c r="AA89" s="11"/>
      <c r="AB89" s="11"/>
      <c r="AC89" s="11"/>
      <c r="AD89" s="11"/>
      <c r="AE89" s="8"/>
      <c r="AF89" s="8"/>
      <c r="AG89" s="11"/>
      <c r="AH89" s="8"/>
      <c r="AI89" s="29">
        <f t="shared" si="3"/>
        <v>79.970000000000013</v>
      </c>
      <c r="AJ89" s="66"/>
      <c r="AK89" s="10"/>
      <c r="AL89" s="10"/>
      <c r="AM89" s="10"/>
      <c r="AN89" s="10"/>
      <c r="AO89" s="8">
        <v>8.6999999999999993</v>
      </c>
      <c r="AP89" s="8"/>
      <c r="AQ89" s="8">
        <v>11.8</v>
      </c>
      <c r="AR89" s="8">
        <v>12.5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11"/>
      <c r="BN89" s="8"/>
      <c r="BO89" s="29">
        <f t="shared" si="4"/>
        <v>11</v>
      </c>
      <c r="BP89" s="66"/>
      <c r="BQ89" s="10"/>
      <c r="BR89" s="10"/>
      <c r="BS89" s="10"/>
      <c r="BT89" s="10"/>
      <c r="BU89" s="8">
        <v>27.1</v>
      </c>
      <c r="BV89" s="8"/>
      <c r="BW89" s="8">
        <v>23.6</v>
      </c>
      <c r="BX89" s="8">
        <v>25.2</v>
      </c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11"/>
      <c r="CT89" s="8"/>
      <c r="CU89" s="29">
        <f t="shared" si="5"/>
        <v>25.3</v>
      </c>
    </row>
    <row r="90" spans="2:99" ht="15.95" customHeight="1" thickBot="1" x14ac:dyDescent="0.3">
      <c r="B90" s="78">
        <v>84</v>
      </c>
      <c r="C90" s="100"/>
      <c r="D90" s="101" t="s">
        <v>141</v>
      </c>
      <c r="E90" s="119">
        <v>75.63</v>
      </c>
      <c r="F90" s="82">
        <v>75.260000000000005</v>
      </c>
      <c r="G90" s="82">
        <v>72.209999999999994</v>
      </c>
      <c r="H90" s="82">
        <v>72.7</v>
      </c>
      <c r="I90" s="82">
        <v>73.400000000000006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7"/>
      <c r="W90" s="82"/>
      <c r="X90" s="81"/>
      <c r="Y90" s="82"/>
      <c r="Z90" s="82"/>
      <c r="AA90" s="82"/>
      <c r="AB90" s="82"/>
      <c r="AC90" s="82"/>
      <c r="AD90" s="82"/>
      <c r="AE90" s="81"/>
      <c r="AF90" s="81"/>
      <c r="AG90" s="82"/>
      <c r="AH90" s="81"/>
      <c r="AI90" s="31">
        <f t="shared" si="3"/>
        <v>73.839999999999989</v>
      </c>
      <c r="AJ90" s="83">
        <v>11.7</v>
      </c>
      <c r="AK90" s="84">
        <v>11.1</v>
      </c>
      <c r="AL90" s="84">
        <v>10.6</v>
      </c>
      <c r="AM90" s="84">
        <v>10.7</v>
      </c>
      <c r="AN90" s="84">
        <v>11.4</v>
      </c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2"/>
      <c r="BN90" s="81"/>
      <c r="BO90" s="31">
        <f t="shared" si="4"/>
        <v>11.099999999999998</v>
      </c>
      <c r="BP90" s="83">
        <v>26.2</v>
      </c>
      <c r="BQ90" s="84">
        <v>21.3</v>
      </c>
      <c r="BR90" s="84">
        <v>20.399999999999999</v>
      </c>
      <c r="BS90" s="84">
        <v>21.2</v>
      </c>
      <c r="BT90" s="84">
        <v>22.7</v>
      </c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2"/>
      <c r="CT90" s="81"/>
      <c r="CU90" s="31">
        <f t="shared" si="5"/>
        <v>22.360000000000003</v>
      </c>
    </row>
    <row r="91" spans="2:99" ht="15.95" customHeight="1" x14ac:dyDescent="0.25">
      <c r="B91" s="32">
        <v>85</v>
      </c>
      <c r="C91" s="16" t="s">
        <v>67</v>
      </c>
      <c r="D91" s="97" t="s">
        <v>69</v>
      </c>
      <c r="E91" s="120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34">
        <v>72.8</v>
      </c>
      <c r="W91" s="69">
        <v>68.5</v>
      </c>
      <c r="X91" s="33">
        <v>68.7</v>
      </c>
      <c r="Y91" s="69">
        <v>68</v>
      </c>
      <c r="Z91" s="69">
        <v>71.2</v>
      </c>
      <c r="AA91" s="69">
        <v>69.599999999999994</v>
      </c>
      <c r="AB91" s="69">
        <v>69.900000000000006</v>
      </c>
      <c r="AC91" s="69">
        <v>76</v>
      </c>
      <c r="AD91" s="69">
        <v>75.900000000000006</v>
      </c>
      <c r="AE91" s="33"/>
      <c r="AF91" s="33"/>
      <c r="AG91" s="69"/>
      <c r="AH91" s="33"/>
      <c r="AI91" s="36">
        <f t="shared" si="3"/>
        <v>71.177777777777763</v>
      </c>
      <c r="AJ91" s="65"/>
      <c r="AK91" s="35"/>
      <c r="AL91" s="35"/>
      <c r="AM91" s="35"/>
      <c r="AN91" s="35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>
        <v>14.1</v>
      </c>
      <c r="BB91" s="33">
        <v>14</v>
      </c>
      <c r="BC91" s="33">
        <v>14.9</v>
      </c>
      <c r="BD91" s="33">
        <v>13</v>
      </c>
      <c r="BE91" s="33">
        <v>13.1</v>
      </c>
      <c r="BF91" s="33">
        <v>13.4</v>
      </c>
      <c r="BG91" s="33">
        <v>12.3</v>
      </c>
      <c r="BH91" s="33">
        <v>9.5</v>
      </c>
      <c r="BI91" s="33">
        <v>12.5</v>
      </c>
      <c r="BJ91" s="33">
        <v>9</v>
      </c>
      <c r="BK91" s="33"/>
      <c r="BL91" s="33"/>
      <c r="BM91" s="69"/>
      <c r="BN91" s="33"/>
      <c r="BO91" s="36">
        <f t="shared" si="4"/>
        <v>12.58</v>
      </c>
      <c r="BP91" s="65"/>
      <c r="BQ91" s="35"/>
      <c r="BR91" s="35"/>
      <c r="BS91" s="35"/>
      <c r="BT91" s="35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>
        <v>22</v>
      </c>
      <c r="CH91" s="33">
        <v>26.1</v>
      </c>
      <c r="CI91" s="33">
        <v>31.6</v>
      </c>
      <c r="CJ91" s="33">
        <v>24.5</v>
      </c>
      <c r="CK91" s="33">
        <v>23.6</v>
      </c>
      <c r="CL91" s="33">
        <v>23</v>
      </c>
      <c r="CM91" s="33">
        <v>19.7</v>
      </c>
      <c r="CN91" s="33">
        <v>15.3</v>
      </c>
      <c r="CO91" s="33">
        <v>26.4</v>
      </c>
      <c r="CP91" s="33">
        <v>21.7</v>
      </c>
      <c r="CQ91" s="33"/>
      <c r="CR91" s="33"/>
      <c r="CS91" s="69"/>
      <c r="CT91" s="33"/>
      <c r="CU91" s="36">
        <f t="shared" si="5"/>
        <v>23.39</v>
      </c>
    </row>
    <row r="92" spans="2:99" ht="15.95" customHeight="1" x14ac:dyDescent="0.25">
      <c r="B92" s="28">
        <v>86</v>
      </c>
      <c r="C92" s="14"/>
      <c r="D92" s="45" t="s">
        <v>101</v>
      </c>
      <c r="E92" s="1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9">
        <v>74.13</v>
      </c>
      <c r="T92" s="9">
        <v>77.58</v>
      </c>
      <c r="U92" s="9">
        <v>80.040000000000006</v>
      </c>
      <c r="V92" s="9">
        <v>73.099999999999994</v>
      </c>
      <c r="W92" s="11">
        <v>67.7</v>
      </c>
      <c r="X92" s="8">
        <v>70.8</v>
      </c>
      <c r="Y92" s="11"/>
      <c r="Z92" s="11"/>
      <c r="AA92" s="11"/>
      <c r="AB92" s="11"/>
      <c r="AC92" s="11"/>
      <c r="AD92" s="11"/>
      <c r="AE92" s="8"/>
      <c r="AF92" s="8"/>
      <c r="AG92" s="11"/>
      <c r="AH92" s="8"/>
      <c r="AI92" s="29">
        <f t="shared" si="3"/>
        <v>73.891666666666666</v>
      </c>
      <c r="AJ92" s="66"/>
      <c r="AK92" s="10"/>
      <c r="AL92" s="10"/>
      <c r="AM92" s="10"/>
      <c r="AN92" s="10"/>
      <c r="AO92" s="8"/>
      <c r="AP92" s="8"/>
      <c r="AQ92" s="8"/>
      <c r="AR92" s="8"/>
      <c r="AS92" s="8"/>
      <c r="AT92" s="8"/>
      <c r="AU92" s="8"/>
      <c r="AV92" s="8"/>
      <c r="AW92" s="8"/>
      <c r="AX92" s="8">
        <v>11.8</v>
      </c>
      <c r="AY92" s="8">
        <v>10.8</v>
      </c>
      <c r="AZ92" s="8">
        <v>11.5</v>
      </c>
      <c r="BA92" s="8">
        <v>14.3</v>
      </c>
      <c r="BB92" s="8">
        <v>14.4</v>
      </c>
      <c r="BC92" s="8">
        <v>15.9</v>
      </c>
      <c r="BD92" s="8"/>
      <c r="BE92" s="8"/>
      <c r="BF92" s="8"/>
      <c r="BG92" s="8"/>
      <c r="BH92" s="8"/>
      <c r="BI92" s="8"/>
      <c r="BJ92" s="8"/>
      <c r="BK92" s="8"/>
      <c r="BL92" s="8"/>
      <c r="BM92" s="11"/>
      <c r="BN92" s="8"/>
      <c r="BO92" s="29">
        <f t="shared" si="4"/>
        <v>13.116666666666667</v>
      </c>
      <c r="BP92" s="66"/>
      <c r="BQ92" s="10"/>
      <c r="BR92" s="10"/>
      <c r="BS92" s="10"/>
      <c r="BT92" s="10"/>
      <c r="BU92" s="8"/>
      <c r="BV92" s="8"/>
      <c r="BW92" s="8"/>
      <c r="BX92" s="8"/>
      <c r="BY92" s="8"/>
      <c r="BZ92" s="8"/>
      <c r="CA92" s="8"/>
      <c r="CB92" s="8"/>
      <c r="CC92" s="8"/>
      <c r="CD92" s="8">
        <v>30.2</v>
      </c>
      <c r="CE92" s="8">
        <v>22.6</v>
      </c>
      <c r="CF92" s="8">
        <v>26.9</v>
      </c>
      <c r="CG92" s="8">
        <v>20.8</v>
      </c>
      <c r="CH92" s="8">
        <v>25.7</v>
      </c>
      <c r="CI92" s="8">
        <v>28</v>
      </c>
      <c r="CJ92" s="8"/>
      <c r="CK92" s="8"/>
      <c r="CL92" s="8"/>
      <c r="CM92" s="8"/>
      <c r="CN92" s="8"/>
      <c r="CO92" s="8"/>
      <c r="CP92" s="8"/>
      <c r="CQ92" s="8"/>
      <c r="CR92" s="8"/>
      <c r="CS92" s="11"/>
      <c r="CT92" s="8"/>
      <c r="CU92" s="29">
        <f t="shared" si="5"/>
        <v>25.7</v>
      </c>
    </row>
    <row r="93" spans="2:99" ht="15.95" customHeight="1" x14ac:dyDescent="0.25">
      <c r="B93" s="28">
        <v>87</v>
      </c>
      <c r="C93" s="14"/>
      <c r="D93" s="45" t="s">
        <v>96</v>
      </c>
      <c r="E93" s="112"/>
      <c r="F93" s="11"/>
      <c r="G93" s="11"/>
      <c r="H93" s="11"/>
      <c r="I93" s="11"/>
      <c r="J93" s="11"/>
      <c r="K93" s="11"/>
      <c r="L93" s="11"/>
      <c r="M93" s="11"/>
      <c r="N93" s="11">
        <v>78</v>
      </c>
      <c r="O93" s="11">
        <v>77.8</v>
      </c>
      <c r="P93" s="11">
        <v>77.5</v>
      </c>
      <c r="Q93" s="11">
        <v>80</v>
      </c>
      <c r="R93" s="9">
        <v>79.66</v>
      </c>
      <c r="S93" s="9">
        <v>75.73</v>
      </c>
      <c r="T93" s="9">
        <v>78.36</v>
      </c>
      <c r="U93" s="9">
        <v>80.05</v>
      </c>
      <c r="V93" s="9">
        <v>75.7</v>
      </c>
      <c r="W93" s="11">
        <v>71.3</v>
      </c>
      <c r="X93" s="8">
        <v>69.599999999999994</v>
      </c>
      <c r="Y93" s="11">
        <v>73.2</v>
      </c>
      <c r="Z93" s="11">
        <v>73.599999999999994</v>
      </c>
      <c r="AA93" s="11">
        <v>72.599999999999994</v>
      </c>
      <c r="AB93" s="11">
        <v>72.7</v>
      </c>
      <c r="AC93" s="11">
        <v>78.8</v>
      </c>
      <c r="AD93" s="11">
        <v>78.400000000000006</v>
      </c>
      <c r="AE93" s="8"/>
      <c r="AF93" s="8"/>
      <c r="AG93" s="11"/>
      <c r="AH93" s="8"/>
      <c r="AI93" s="29">
        <f t="shared" si="3"/>
        <v>76.058823529411782</v>
      </c>
      <c r="AJ93" s="66"/>
      <c r="AK93" s="10"/>
      <c r="AL93" s="10"/>
      <c r="AM93" s="10"/>
      <c r="AN93" s="10"/>
      <c r="AO93" s="8"/>
      <c r="AP93" s="8"/>
      <c r="AQ93" s="8"/>
      <c r="AR93" s="8"/>
      <c r="AS93" s="8">
        <v>10.8</v>
      </c>
      <c r="AT93" s="8">
        <v>11</v>
      </c>
      <c r="AU93" s="8">
        <v>9.9</v>
      </c>
      <c r="AV93" s="8">
        <v>12.4</v>
      </c>
      <c r="AW93" s="8">
        <v>10.5</v>
      </c>
      <c r="AX93" s="8">
        <v>12.5</v>
      </c>
      <c r="AY93" s="8">
        <v>10.5</v>
      </c>
      <c r="AZ93" s="8">
        <v>10.6</v>
      </c>
      <c r="BA93" s="8">
        <v>12.3</v>
      </c>
      <c r="BB93" s="8">
        <v>13.9</v>
      </c>
      <c r="BC93" s="8">
        <v>14</v>
      </c>
      <c r="BD93" s="8">
        <v>12</v>
      </c>
      <c r="BE93" s="8">
        <v>13.3</v>
      </c>
      <c r="BF93" s="8">
        <v>13.5</v>
      </c>
      <c r="BG93" s="8">
        <v>11.9</v>
      </c>
      <c r="BH93" s="8">
        <v>9.6</v>
      </c>
      <c r="BI93" s="8">
        <v>12.6</v>
      </c>
      <c r="BJ93" s="8">
        <v>10.8</v>
      </c>
      <c r="BK93" s="8"/>
      <c r="BL93" s="8"/>
      <c r="BM93" s="11"/>
      <c r="BN93" s="8"/>
      <c r="BO93" s="29">
        <f t="shared" si="4"/>
        <v>11.783333333333333</v>
      </c>
      <c r="BP93" s="66"/>
      <c r="BQ93" s="10"/>
      <c r="BR93" s="10"/>
      <c r="BS93" s="10"/>
      <c r="BT93" s="10"/>
      <c r="BU93" s="8"/>
      <c r="BV93" s="8"/>
      <c r="BW93" s="8"/>
      <c r="BX93" s="8"/>
      <c r="BY93" s="8">
        <v>21.8</v>
      </c>
      <c r="BZ93" s="8">
        <v>21.8</v>
      </c>
      <c r="CA93" s="8">
        <v>20.8</v>
      </c>
      <c r="CB93" s="8">
        <v>26.4</v>
      </c>
      <c r="CC93" s="8">
        <v>23.2</v>
      </c>
      <c r="CD93" s="8">
        <v>30.9</v>
      </c>
      <c r="CE93" s="8">
        <v>23.2</v>
      </c>
      <c r="CF93" s="8">
        <v>30.1</v>
      </c>
      <c r="CG93" s="8">
        <v>20.6</v>
      </c>
      <c r="CH93" s="8">
        <v>24.1</v>
      </c>
      <c r="CI93" s="8">
        <v>32.5</v>
      </c>
      <c r="CJ93" s="8">
        <v>23.1</v>
      </c>
      <c r="CK93" s="8">
        <v>25.1</v>
      </c>
      <c r="CL93" s="8">
        <v>25.8</v>
      </c>
      <c r="CM93" s="8">
        <v>21.7</v>
      </c>
      <c r="CN93" s="8">
        <v>19.7</v>
      </c>
      <c r="CO93" s="8">
        <v>27.6</v>
      </c>
      <c r="CP93" s="8">
        <v>26.7</v>
      </c>
      <c r="CQ93" s="8"/>
      <c r="CR93" s="8"/>
      <c r="CS93" s="11"/>
      <c r="CT93" s="8"/>
      <c r="CU93" s="29">
        <f t="shared" si="5"/>
        <v>24.727777777777778</v>
      </c>
    </row>
    <row r="94" spans="2:99" ht="15.95" customHeight="1" x14ac:dyDescent="0.25">
      <c r="B94" s="28">
        <v>88</v>
      </c>
      <c r="C94" s="14"/>
      <c r="D94" s="45" t="s">
        <v>118</v>
      </c>
      <c r="E94" s="112"/>
      <c r="F94" s="11"/>
      <c r="G94" s="11"/>
      <c r="H94" s="11"/>
      <c r="I94" s="11"/>
      <c r="J94" s="11">
        <v>80.2</v>
      </c>
      <c r="K94" s="11"/>
      <c r="L94" s="11">
        <v>76.7</v>
      </c>
      <c r="M94" s="11">
        <v>79.5</v>
      </c>
      <c r="N94" s="11">
        <v>75</v>
      </c>
      <c r="O94" s="11">
        <v>77.5</v>
      </c>
      <c r="P94" s="11">
        <v>76</v>
      </c>
      <c r="Q94" s="11">
        <v>78.8</v>
      </c>
      <c r="R94" s="9">
        <v>78.349999999999994</v>
      </c>
      <c r="S94" s="9">
        <v>73.58</v>
      </c>
      <c r="T94" s="9">
        <v>76.47</v>
      </c>
      <c r="U94" s="9">
        <v>81.040000000000006</v>
      </c>
      <c r="V94" s="9"/>
      <c r="W94" s="11"/>
      <c r="X94" s="8"/>
      <c r="Y94" s="11"/>
      <c r="Z94" s="11"/>
      <c r="AA94" s="11"/>
      <c r="AB94" s="11"/>
      <c r="AC94" s="11"/>
      <c r="AD94" s="11"/>
      <c r="AE94" s="8"/>
      <c r="AF94" s="8"/>
      <c r="AG94" s="11"/>
      <c r="AH94" s="8"/>
      <c r="AI94" s="29">
        <f t="shared" si="3"/>
        <v>77.558181818181822</v>
      </c>
      <c r="AJ94" s="66"/>
      <c r="AK94" s="10"/>
      <c r="AL94" s="10"/>
      <c r="AM94" s="10"/>
      <c r="AN94" s="10"/>
      <c r="AO94" s="8">
        <v>8.1999999999999993</v>
      </c>
      <c r="AP94" s="8"/>
      <c r="AQ94" s="8">
        <v>11.8</v>
      </c>
      <c r="AR94" s="8">
        <v>11.7</v>
      </c>
      <c r="AS94" s="8">
        <v>10.6</v>
      </c>
      <c r="AT94" s="8">
        <v>11.3</v>
      </c>
      <c r="AU94" s="8">
        <v>10.199999999999999</v>
      </c>
      <c r="AV94" s="8">
        <v>11.5</v>
      </c>
      <c r="AW94" s="8">
        <v>10</v>
      </c>
      <c r="AX94" s="8">
        <v>12.3</v>
      </c>
      <c r="AY94" s="8">
        <v>11.3</v>
      </c>
      <c r="AZ94" s="8">
        <v>11.3</v>
      </c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11"/>
      <c r="BN94" s="8"/>
      <c r="BO94" s="29">
        <f t="shared" si="4"/>
        <v>10.927272727272726</v>
      </c>
      <c r="BP94" s="66"/>
      <c r="BQ94" s="10"/>
      <c r="BR94" s="10"/>
      <c r="BS94" s="10"/>
      <c r="BT94" s="10"/>
      <c r="BU94" s="8">
        <v>28.3</v>
      </c>
      <c r="BV94" s="8"/>
      <c r="BW94" s="8">
        <v>23.7</v>
      </c>
      <c r="BX94" s="8">
        <v>23.3</v>
      </c>
      <c r="BY94" s="8">
        <v>21.4</v>
      </c>
      <c r="BZ94" s="8">
        <v>25.8</v>
      </c>
      <c r="CA94" s="8">
        <v>21.3</v>
      </c>
      <c r="CB94" s="8">
        <v>24.3</v>
      </c>
      <c r="CC94" s="8">
        <v>18.8</v>
      </c>
      <c r="CD94" s="8">
        <v>32.6</v>
      </c>
      <c r="CE94" s="8">
        <v>24.5</v>
      </c>
      <c r="CF94" s="8">
        <v>31.5</v>
      </c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11"/>
      <c r="CT94" s="8"/>
      <c r="CU94" s="29">
        <f t="shared" si="5"/>
        <v>25.045454545454547</v>
      </c>
    </row>
    <row r="95" spans="2:99" ht="15.95" customHeight="1" x14ac:dyDescent="0.25">
      <c r="B95" s="28">
        <v>89</v>
      </c>
      <c r="C95" s="14"/>
      <c r="D95" s="45" t="s">
        <v>129</v>
      </c>
      <c r="E95" s="112"/>
      <c r="F95" s="11"/>
      <c r="G95" s="11"/>
      <c r="H95" s="11"/>
      <c r="I95" s="11"/>
      <c r="J95" s="11"/>
      <c r="K95" s="11"/>
      <c r="L95" s="11"/>
      <c r="M95" s="11"/>
      <c r="N95" s="11">
        <v>74.8</v>
      </c>
      <c r="O95" s="11">
        <v>76</v>
      </c>
      <c r="P95" s="11">
        <v>75.5</v>
      </c>
      <c r="Q95" s="11">
        <v>80.599999999999994</v>
      </c>
      <c r="R95" s="9"/>
      <c r="S95" s="9"/>
      <c r="T95" s="9"/>
      <c r="U95" s="9"/>
      <c r="V95" s="9"/>
      <c r="W95" s="11"/>
      <c r="X95" s="8"/>
      <c r="Y95" s="11"/>
      <c r="Z95" s="11"/>
      <c r="AA95" s="11"/>
      <c r="AB95" s="11"/>
      <c r="AC95" s="11"/>
      <c r="AD95" s="11"/>
      <c r="AE95" s="8"/>
      <c r="AF95" s="8"/>
      <c r="AG95" s="11"/>
      <c r="AH95" s="8"/>
      <c r="AI95" s="29">
        <f t="shared" si="3"/>
        <v>76.724999999999994</v>
      </c>
      <c r="AJ95" s="66"/>
      <c r="AK95" s="10"/>
      <c r="AL95" s="10"/>
      <c r="AM95" s="10"/>
      <c r="AN95" s="10"/>
      <c r="AO95" s="8"/>
      <c r="AP95" s="8"/>
      <c r="AQ95" s="8"/>
      <c r="AR95" s="8"/>
      <c r="AS95" s="8">
        <v>10.6</v>
      </c>
      <c r="AT95" s="8">
        <v>10.8</v>
      </c>
      <c r="AU95" s="8">
        <v>10.7</v>
      </c>
      <c r="AV95" s="8">
        <v>12</v>
      </c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11"/>
      <c r="BN95" s="8"/>
      <c r="BO95" s="29">
        <f t="shared" si="4"/>
        <v>11.024999999999999</v>
      </c>
      <c r="BP95" s="66"/>
      <c r="BQ95" s="10"/>
      <c r="BR95" s="10"/>
      <c r="BS95" s="10"/>
      <c r="BT95" s="10"/>
      <c r="BU95" s="8"/>
      <c r="BV95" s="8"/>
      <c r="BW95" s="8"/>
      <c r="BX95" s="8"/>
      <c r="BY95" s="8">
        <v>23.6</v>
      </c>
      <c r="BZ95" s="8">
        <v>32</v>
      </c>
      <c r="CA95" s="8">
        <v>22.6</v>
      </c>
      <c r="CB95" s="8">
        <v>25.5</v>
      </c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11"/>
      <c r="CT95" s="8"/>
      <c r="CU95" s="29">
        <f t="shared" si="5"/>
        <v>25.925000000000001</v>
      </c>
    </row>
    <row r="96" spans="2:99" ht="15.95" customHeight="1" thickBot="1" x14ac:dyDescent="0.3">
      <c r="B96" s="50">
        <v>90</v>
      </c>
      <c r="C96" s="15"/>
      <c r="D96" s="96" t="s">
        <v>137</v>
      </c>
      <c r="E96" s="117"/>
      <c r="F96" s="53"/>
      <c r="G96" s="53"/>
      <c r="H96" s="53"/>
      <c r="I96" s="53"/>
      <c r="J96" s="53"/>
      <c r="K96" s="53"/>
      <c r="L96" s="53">
        <v>78.3</v>
      </c>
      <c r="M96" s="53"/>
      <c r="N96" s="53"/>
      <c r="O96" s="53"/>
      <c r="P96" s="53"/>
      <c r="Q96" s="53"/>
      <c r="R96" s="85"/>
      <c r="S96" s="85"/>
      <c r="T96" s="85"/>
      <c r="U96" s="85"/>
      <c r="V96" s="85"/>
      <c r="W96" s="53"/>
      <c r="X96" s="52"/>
      <c r="Y96" s="53"/>
      <c r="Z96" s="53"/>
      <c r="AA96" s="53"/>
      <c r="AB96" s="53"/>
      <c r="AC96" s="53"/>
      <c r="AD96" s="53"/>
      <c r="AE96" s="52"/>
      <c r="AF96" s="52"/>
      <c r="AG96" s="53"/>
      <c r="AH96" s="52"/>
      <c r="AI96" s="54">
        <f t="shared" si="3"/>
        <v>78.3</v>
      </c>
      <c r="AJ96" s="67"/>
      <c r="AK96" s="55"/>
      <c r="AL96" s="55"/>
      <c r="AM96" s="55"/>
      <c r="AN96" s="55"/>
      <c r="AO96" s="52"/>
      <c r="AP96" s="52"/>
      <c r="AQ96" s="52">
        <v>11.7</v>
      </c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3"/>
      <c r="BN96" s="52"/>
      <c r="BO96" s="54">
        <f t="shared" si="4"/>
        <v>11.7</v>
      </c>
      <c r="BP96" s="67"/>
      <c r="BQ96" s="55"/>
      <c r="BR96" s="55"/>
      <c r="BS96" s="55"/>
      <c r="BT96" s="55"/>
      <c r="BU96" s="52"/>
      <c r="BV96" s="52"/>
      <c r="BW96" s="52">
        <v>23.4</v>
      </c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3"/>
      <c r="CT96" s="52"/>
      <c r="CU96" s="54">
        <f t="shared" si="5"/>
        <v>23.4</v>
      </c>
    </row>
    <row r="97" spans="2:99" ht="15.95" customHeight="1" x14ac:dyDescent="0.25">
      <c r="B97" s="70">
        <v>91</v>
      </c>
      <c r="C97" s="98" t="s">
        <v>71</v>
      </c>
      <c r="D97" s="99" t="s">
        <v>72</v>
      </c>
      <c r="E97" s="118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>
        <v>74.400000000000006</v>
      </c>
      <c r="AD97" s="86">
        <v>75.599999999999994</v>
      </c>
      <c r="AE97" s="73"/>
      <c r="AF97" s="73"/>
      <c r="AG97" s="86"/>
      <c r="AH97" s="73"/>
      <c r="AI97" s="75">
        <f t="shared" si="3"/>
        <v>75</v>
      </c>
      <c r="AJ97" s="76"/>
      <c r="AK97" s="77"/>
      <c r="AL97" s="77"/>
      <c r="AM97" s="77"/>
      <c r="AN97" s="77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>
        <v>9.9</v>
      </c>
      <c r="BI97" s="73">
        <v>12</v>
      </c>
      <c r="BJ97" s="73">
        <v>10.7</v>
      </c>
      <c r="BK97" s="73"/>
      <c r="BL97" s="73"/>
      <c r="BM97" s="86"/>
      <c r="BN97" s="73"/>
      <c r="BO97" s="75">
        <f t="shared" si="4"/>
        <v>10.866666666666665</v>
      </c>
      <c r="BP97" s="76"/>
      <c r="BQ97" s="77"/>
      <c r="BR97" s="77"/>
      <c r="BS97" s="77"/>
      <c r="BT97" s="77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>
        <v>20.7</v>
      </c>
      <c r="CO97" s="73">
        <v>25.5</v>
      </c>
      <c r="CP97" s="73">
        <v>27.9</v>
      </c>
      <c r="CQ97" s="73"/>
      <c r="CR97" s="73"/>
      <c r="CS97" s="86"/>
      <c r="CT97" s="73"/>
      <c r="CU97" s="75">
        <f t="shared" si="5"/>
        <v>24.7</v>
      </c>
    </row>
    <row r="98" spans="2:99" ht="15.95" customHeight="1" thickBot="1" x14ac:dyDescent="0.3">
      <c r="B98" s="78">
        <v>92</v>
      </c>
      <c r="C98" s="100"/>
      <c r="D98" s="101" t="s">
        <v>73</v>
      </c>
      <c r="E98" s="119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>
        <v>74.8</v>
      </c>
      <c r="AD98" s="82">
        <v>75.900000000000006</v>
      </c>
      <c r="AE98" s="81"/>
      <c r="AF98" s="81"/>
      <c r="AG98" s="82"/>
      <c r="AH98" s="81"/>
      <c r="AI98" s="31">
        <f t="shared" si="3"/>
        <v>75.349999999999994</v>
      </c>
      <c r="AJ98" s="83"/>
      <c r="AK98" s="84"/>
      <c r="AL98" s="84"/>
      <c r="AM98" s="84"/>
      <c r="AN98" s="84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>
        <v>10.6</v>
      </c>
      <c r="BI98" s="81">
        <v>11.5</v>
      </c>
      <c r="BJ98" s="81">
        <v>9.5</v>
      </c>
      <c r="BK98" s="81"/>
      <c r="BL98" s="81"/>
      <c r="BM98" s="82"/>
      <c r="BN98" s="81"/>
      <c r="BO98" s="31">
        <f t="shared" si="4"/>
        <v>10.533333333333333</v>
      </c>
      <c r="BP98" s="83"/>
      <c r="BQ98" s="84"/>
      <c r="BR98" s="84"/>
      <c r="BS98" s="84"/>
      <c r="BT98" s="84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>
        <v>17.3</v>
      </c>
      <c r="CO98" s="81">
        <v>23.5</v>
      </c>
      <c r="CP98" s="81">
        <v>23.8</v>
      </c>
      <c r="CQ98" s="81"/>
      <c r="CR98" s="81"/>
      <c r="CS98" s="82"/>
      <c r="CT98" s="81"/>
      <c r="CU98" s="31">
        <f t="shared" si="5"/>
        <v>21.533333333333331</v>
      </c>
    </row>
    <row r="99" spans="2:99" ht="15.95" customHeight="1" x14ac:dyDescent="0.25">
      <c r="B99" s="32">
        <v>93</v>
      </c>
      <c r="C99" s="16" t="s">
        <v>74</v>
      </c>
      <c r="D99" s="97" t="s">
        <v>75</v>
      </c>
      <c r="E99" s="120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34">
        <v>73.7</v>
      </c>
      <c r="W99" s="69">
        <v>69.5</v>
      </c>
      <c r="X99" s="33">
        <v>72.099999999999994</v>
      </c>
      <c r="Y99" s="69">
        <v>71.7</v>
      </c>
      <c r="Z99" s="69">
        <v>71.900000000000006</v>
      </c>
      <c r="AA99" s="69">
        <v>70.8</v>
      </c>
      <c r="AB99" s="69">
        <v>70.7</v>
      </c>
      <c r="AC99" s="69">
        <v>76.5</v>
      </c>
      <c r="AD99" s="69">
        <v>76.8</v>
      </c>
      <c r="AE99" s="33"/>
      <c r="AF99" s="33"/>
      <c r="AG99" s="69"/>
      <c r="AH99" s="33"/>
      <c r="AI99" s="36">
        <f t="shared" si="3"/>
        <v>72.633333333333326</v>
      </c>
      <c r="AJ99" s="65"/>
      <c r="AK99" s="35"/>
      <c r="AL99" s="35"/>
      <c r="AM99" s="35"/>
      <c r="AN99" s="35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>
        <v>12.2</v>
      </c>
      <c r="BB99" s="33">
        <v>13.2</v>
      </c>
      <c r="BC99" s="33">
        <v>14.7</v>
      </c>
      <c r="BD99" s="33">
        <v>12</v>
      </c>
      <c r="BE99" s="33">
        <v>11.6</v>
      </c>
      <c r="BF99" s="33">
        <v>10.7</v>
      </c>
      <c r="BG99" s="33">
        <v>12.1</v>
      </c>
      <c r="BH99" s="33">
        <v>9.4</v>
      </c>
      <c r="BI99" s="33">
        <v>12.5</v>
      </c>
      <c r="BJ99" s="33">
        <v>9.6</v>
      </c>
      <c r="BK99" s="33"/>
      <c r="BL99" s="33"/>
      <c r="BM99" s="69"/>
      <c r="BN99" s="33"/>
      <c r="BO99" s="36">
        <f t="shared" si="4"/>
        <v>11.799999999999999</v>
      </c>
      <c r="BP99" s="65"/>
      <c r="BQ99" s="35"/>
      <c r="BR99" s="35"/>
      <c r="BS99" s="35"/>
      <c r="BT99" s="35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>
        <v>20.5</v>
      </c>
      <c r="CH99" s="33">
        <v>25.9</v>
      </c>
      <c r="CI99" s="33">
        <v>22.8</v>
      </c>
      <c r="CJ99" s="33">
        <v>24.1</v>
      </c>
      <c r="CK99" s="33">
        <v>26.5</v>
      </c>
      <c r="CL99" s="33">
        <v>26.5</v>
      </c>
      <c r="CM99" s="33">
        <v>23.7</v>
      </c>
      <c r="CN99" s="33">
        <v>18.7</v>
      </c>
      <c r="CO99" s="33">
        <v>28.2</v>
      </c>
      <c r="CP99" s="33">
        <v>26.3</v>
      </c>
      <c r="CQ99" s="33"/>
      <c r="CR99" s="33"/>
      <c r="CS99" s="69"/>
      <c r="CT99" s="33"/>
      <c r="CU99" s="36">
        <f t="shared" si="5"/>
        <v>24.32</v>
      </c>
    </row>
    <row r="100" spans="2:99" ht="15.95" customHeight="1" x14ac:dyDescent="0.25">
      <c r="B100" s="28">
        <v>94</v>
      </c>
      <c r="C100" s="14"/>
      <c r="D100" s="45" t="s">
        <v>76</v>
      </c>
      <c r="E100" s="1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9">
        <v>74.5</v>
      </c>
      <c r="W100" s="11">
        <v>70.099999999999994</v>
      </c>
      <c r="X100" s="8">
        <v>72.8</v>
      </c>
      <c r="Y100" s="11">
        <v>71.7</v>
      </c>
      <c r="Z100" s="11">
        <v>69.8</v>
      </c>
      <c r="AA100" s="11">
        <v>71.099999999999994</v>
      </c>
      <c r="AB100" s="11">
        <v>72</v>
      </c>
      <c r="AC100" s="11">
        <v>77.3</v>
      </c>
      <c r="AD100" s="11">
        <v>78.900000000000006</v>
      </c>
      <c r="AE100" s="8"/>
      <c r="AF100" s="8"/>
      <c r="AG100" s="11"/>
      <c r="AH100" s="8"/>
      <c r="AI100" s="29">
        <f t="shared" si="3"/>
        <v>73.133333333333326</v>
      </c>
      <c r="AJ100" s="66"/>
      <c r="AK100" s="10"/>
      <c r="AL100" s="10"/>
      <c r="AM100" s="10"/>
      <c r="AN100" s="10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>
        <v>12.3</v>
      </c>
      <c r="BB100" s="8">
        <v>14.4</v>
      </c>
      <c r="BC100" s="8">
        <v>15.9</v>
      </c>
      <c r="BD100" s="8">
        <v>12.5</v>
      </c>
      <c r="BE100" s="8">
        <v>12.7</v>
      </c>
      <c r="BF100" s="8">
        <v>13</v>
      </c>
      <c r="BG100" s="8">
        <v>13.9</v>
      </c>
      <c r="BH100" s="8">
        <v>9.8000000000000007</v>
      </c>
      <c r="BI100" s="8">
        <v>12.3</v>
      </c>
      <c r="BJ100" s="8">
        <v>10.5</v>
      </c>
      <c r="BK100" s="8"/>
      <c r="BL100" s="8"/>
      <c r="BM100" s="11"/>
      <c r="BN100" s="8"/>
      <c r="BO100" s="29">
        <f t="shared" si="4"/>
        <v>12.73</v>
      </c>
      <c r="BP100" s="66"/>
      <c r="BQ100" s="10"/>
      <c r="BR100" s="10"/>
      <c r="BS100" s="10"/>
      <c r="BT100" s="10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>
        <v>22.3</v>
      </c>
      <c r="CH100" s="8">
        <v>28.4</v>
      </c>
      <c r="CI100" s="8">
        <v>31.3</v>
      </c>
      <c r="CJ100" s="8">
        <v>28.1</v>
      </c>
      <c r="CK100" s="8">
        <v>25.1</v>
      </c>
      <c r="CL100" s="8">
        <v>25.6</v>
      </c>
      <c r="CM100" s="8">
        <v>23.9</v>
      </c>
      <c r="CN100" s="8">
        <v>20.6</v>
      </c>
      <c r="CO100" s="8">
        <v>27.1</v>
      </c>
      <c r="CP100" s="8">
        <v>25.8</v>
      </c>
      <c r="CQ100" s="8"/>
      <c r="CR100" s="8"/>
      <c r="CS100" s="11"/>
      <c r="CT100" s="8"/>
      <c r="CU100" s="29">
        <f t="shared" si="5"/>
        <v>25.82</v>
      </c>
    </row>
    <row r="101" spans="2:99" ht="15.95" customHeight="1" x14ac:dyDescent="0.25">
      <c r="B101" s="28">
        <v>95</v>
      </c>
      <c r="C101" s="14"/>
      <c r="D101" s="45" t="s">
        <v>104</v>
      </c>
      <c r="E101" s="1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9">
        <v>75.099999999999994</v>
      </c>
      <c r="W101" s="11">
        <v>69.7</v>
      </c>
      <c r="X101" s="8">
        <v>72.8</v>
      </c>
      <c r="Y101" s="11"/>
      <c r="Z101" s="11"/>
      <c r="AA101" s="11"/>
      <c r="AB101" s="11"/>
      <c r="AC101" s="11"/>
      <c r="AD101" s="11"/>
      <c r="AE101" s="8"/>
      <c r="AF101" s="8"/>
      <c r="AG101" s="11"/>
      <c r="AH101" s="8"/>
      <c r="AI101" s="29">
        <f t="shared" si="3"/>
        <v>72.533333333333346</v>
      </c>
      <c r="AJ101" s="66"/>
      <c r="AK101" s="10"/>
      <c r="AL101" s="10"/>
      <c r="AM101" s="10"/>
      <c r="AN101" s="10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>
        <v>13</v>
      </c>
      <c r="BB101" s="8">
        <v>15.6</v>
      </c>
      <c r="BC101" s="8">
        <v>15.5</v>
      </c>
      <c r="BD101" s="8"/>
      <c r="BE101" s="8"/>
      <c r="BF101" s="8"/>
      <c r="BG101" s="8"/>
      <c r="BH101" s="8"/>
      <c r="BI101" s="8"/>
      <c r="BJ101" s="8"/>
      <c r="BK101" s="8"/>
      <c r="BL101" s="8"/>
      <c r="BM101" s="11"/>
      <c r="BN101" s="8"/>
      <c r="BO101" s="29">
        <f t="shared" si="4"/>
        <v>14.700000000000001</v>
      </c>
      <c r="BP101" s="66"/>
      <c r="BQ101" s="10"/>
      <c r="BR101" s="10"/>
      <c r="BS101" s="10"/>
      <c r="BT101" s="10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>
        <v>21.9</v>
      </c>
      <c r="CH101" s="8">
        <v>28.5</v>
      </c>
      <c r="CI101" s="8">
        <v>30.8</v>
      </c>
      <c r="CJ101" s="8"/>
      <c r="CK101" s="8"/>
      <c r="CL101" s="8"/>
      <c r="CM101" s="8"/>
      <c r="CN101" s="8"/>
      <c r="CO101" s="8"/>
      <c r="CP101" s="8"/>
      <c r="CQ101" s="8"/>
      <c r="CR101" s="8"/>
      <c r="CS101" s="11"/>
      <c r="CT101" s="8"/>
      <c r="CU101" s="29">
        <f t="shared" si="5"/>
        <v>27.066666666666666</v>
      </c>
    </row>
    <row r="102" spans="2:99" ht="15.95" customHeight="1" x14ac:dyDescent="0.25">
      <c r="B102" s="28">
        <v>96</v>
      </c>
      <c r="C102" s="14"/>
      <c r="D102" s="45" t="s">
        <v>105</v>
      </c>
      <c r="E102" s="112"/>
      <c r="F102" s="11"/>
      <c r="G102" s="11"/>
      <c r="H102" s="11"/>
      <c r="I102" s="11"/>
      <c r="J102" s="11">
        <v>80.400000000000006</v>
      </c>
      <c r="K102" s="11"/>
      <c r="L102" s="11">
        <v>76.7</v>
      </c>
      <c r="M102" s="11">
        <v>80</v>
      </c>
      <c r="N102" s="11">
        <v>76.099999999999994</v>
      </c>
      <c r="O102" s="11">
        <v>79.5</v>
      </c>
      <c r="P102" s="11">
        <v>78</v>
      </c>
      <c r="Q102" s="11"/>
      <c r="R102" s="11"/>
      <c r="S102" s="11"/>
      <c r="T102" s="11"/>
      <c r="U102" s="11"/>
      <c r="V102" s="9">
        <v>73.5</v>
      </c>
      <c r="W102" s="11">
        <v>70.3</v>
      </c>
      <c r="X102" s="8">
        <v>73.099999999999994</v>
      </c>
      <c r="Y102" s="11"/>
      <c r="Z102" s="11"/>
      <c r="AA102" s="11"/>
      <c r="AB102" s="11"/>
      <c r="AC102" s="11"/>
      <c r="AD102" s="11"/>
      <c r="AE102" s="8"/>
      <c r="AF102" s="8"/>
      <c r="AG102" s="11"/>
      <c r="AH102" s="8"/>
      <c r="AI102" s="29">
        <f t="shared" si="3"/>
        <v>76.400000000000006</v>
      </c>
      <c r="AJ102" s="66"/>
      <c r="AK102" s="10"/>
      <c r="AL102" s="10"/>
      <c r="AM102" s="10"/>
      <c r="AN102" s="10"/>
      <c r="AO102" s="8">
        <v>9.1999999999999993</v>
      </c>
      <c r="AP102" s="8"/>
      <c r="AQ102" s="8">
        <v>11.4</v>
      </c>
      <c r="AR102" s="8">
        <v>11.7</v>
      </c>
      <c r="AS102" s="8">
        <v>11.7</v>
      </c>
      <c r="AT102" s="8">
        <v>10.8</v>
      </c>
      <c r="AU102" s="8">
        <v>10</v>
      </c>
      <c r="AV102" s="8"/>
      <c r="AW102" s="8"/>
      <c r="AX102" s="8"/>
      <c r="AY102" s="8"/>
      <c r="AZ102" s="8"/>
      <c r="BA102" s="8">
        <v>14.9</v>
      </c>
      <c r="BB102" s="8">
        <v>14.4</v>
      </c>
      <c r="BC102" s="8">
        <v>14.1</v>
      </c>
      <c r="BD102" s="8"/>
      <c r="BE102" s="8"/>
      <c r="BF102" s="8"/>
      <c r="BG102" s="8"/>
      <c r="BH102" s="8"/>
      <c r="BI102" s="8"/>
      <c r="BJ102" s="8"/>
      <c r="BK102" s="8"/>
      <c r="BL102" s="8"/>
      <c r="BM102" s="11"/>
      <c r="BN102" s="8"/>
      <c r="BO102" s="29">
        <f t="shared" si="4"/>
        <v>12.022222222222222</v>
      </c>
      <c r="BP102" s="66"/>
      <c r="BQ102" s="10"/>
      <c r="BR102" s="10"/>
      <c r="BS102" s="10"/>
      <c r="BT102" s="10"/>
      <c r="BU102" s="8">
        <v>29.5</v>
      </c>
      <c r="BV102" s="8"/>
      <c r="BW102" s="8">
        <v>22.7</v>
      </c>
      <c r="BX102" s="8">
        <v>23.4</v>
      </c>
      <c r="BY102" s="8">
        <v>22</v>
      </c>
      <c r="BZ102" s="8">
        <v>27.3</v>
      </c>
      <c r="CA102" s="8">
        <v>21.1</v>
      </c>
      <c r="CB102" s="8"/>
      <c r="CC102" s="8"/>
      <c r="CD102" s="8"/>
      <c r="CE102" s="8"/>
      <c r="CF102" s="8"/>
      <c r="CG102" s="8">
        <v>24.4</v>
      </c>
      <c r="CH102" s="8">
        <v>27.1</v>
      </c>
      <c r="CI102" s="8">
        <v>32.799999999999997</v>
      </c>
      <c r="CJ102" s="8"/>
      <c r="CK102" s="8"/>
      <c r="CL102" s="8"/>
      <c r="CM102" s="8"/>
      <c r="CN102" s="8"/>
      <c r="CO102" s="8"/>
      <c r="CP102" s="8"/>
      <c r="CQ102" s="8"/>
      <c r="CR102" s="8"/>
      <c r="CS102" s="11"/>
      <c r="CT102" s="8"/>
      <c r="CU102" s="29">
        <f t="shared" si="5"/>
        <v>25.588888888888889</v>
      </c>
    </row>
    <row r="103" spans="2:99" ht="15.95" customHeight="1" x14ac:dyDescent="0.25">
      <c r="B103" s="28">
        <v>97</v>
      </c>
      <c r="C103" s="14"/>
      <c r="D103" s="45" t="s">
        <v>77</v>
      </c>
      <c r="E103" s="11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9">
        <v>75.8</v>
      </c>
      <c r="W103" s="11">
        <v>70.900000000000006</v>
      </c>
      <c r="X103" s="8">
        <v>70.2</v>
      </c>
      <c r="Y103" s="11">
        <v>73.2</v>
      </c>
      <c r="Z103" s="11">
        <v>73.7</v>
      </c>
      <c r="AA103" s="11">
        <v>75.2</v>
      </c>
      <c r="AB103" s="11">
        <v>73.3</v>
      </c>
      <c r="AC103" s="11">
        <v>77.5</v>
      </c>
      <c r="AD103" s="11">
        <v>78.900000000000006</v>
      </c>
      <c r="AE103" s="8"/>
      <c r="AF103" s="8"/>
      <c r="AG103" s="11"/>
      <c r="AH103" s="8"/>
      <c r="AI103" s="29">
        <f t="shared" si="3"/>
        <v>74.3</v>
      </c>
      <c r="AJ103" s="66"/>
      <c r="AK103" s="10"/>
      <c r="AL103" s="10"/>
      <c r="AM103" s="10"/>
      <c r="AN103" s="10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>
        <v>12.3</v>
      </c>
      <c r="BB103" s="8">
        <v>15.1</v>
      </c>
      <c r="BC103" s="8">
        <v>13.4</v>
      </c>
      <c r="BD103" s="8">
        <v>12.4</v>
      </c>
      <c r="BE103" s="8">
        <v>12.9</v>
      </c>
      <c r="BF103" s="8">
        <v>13</v>
      </c>
      <c r="BG103" s="8">
        <v>11.5</v>
      </c>
      <c r="BH103" s="8">
        <v>10</v>
      </c>
      <c r="BI103" s="8">
        <v>13.7</v>
      </c>
      <c r="BJ103" s="8">
        <v>10.5</v>
      </c>
      <c r="BK103" s="8"/>
      <c r="BL103" s="8"/>
      <c r="BM103" s="11"/>
      <c r="BN103" s="8"/>
      <c r="BO103" s="29">
        <f t="shared" si="4"/>
        <v>12.48</v>
      </c>
      <c r="BP103" s="66"/>
      <c r="BQ103" s="10"/>
      <c r="BR103" s="10"/>
      <c r="BS103" s="10"/>
      <c r="BT103" s="10"/>
      <c r="BU103" s="8">
        <v>30.9</v>
      </c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>
        <v>19.2</v>
      </c>
      <c r="CH103" s="8">
        <v>26</v>
      </c>
      <c r="CI103" s="8">
        <v>33.1</v>
      </c>
      <c r="CJ103" s="8">
        <v>24.7</v>
      </c>
      <c r="CK103" s="8">
        <v>26.3</v>
      </c>
      <c r="CL103" s="8">
        <v>26.6</v>
      </c>
      <c r="CM103" s="8">
        <v>24.8</v>
      </c>
      <c r="CN103" s="8">
        <v>19.8</v>
      </c>
      <c r="CO103" s="8">
        <v>30.6</v>
      </c>
      <c r="CP103" s="8">
        <v>28.1</v>
      </c>
      <c r="CQ103" s="8"/>
      <c r="CR103" s="8"/>
      <c r="CS103" s="11"/>
      <c r="CT103" s="8"/>
      <c r="CU103" s="29">
        <f t="shared" si="5"/>
        <v>26.372727272727275</v>
      </c>
    </row>
    <row r="104" spans="2:99" ht="15.95" customHeight="1" x14ac:dyDescent="0.25">
      <c r="B104" s="28">
        <v>98</v>
      </c>
      <c r="C104" s="14"/>
      <c r="D104" s="45" t="s">
        <v>78</v>
      </c>
      <c r="E104" s="11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76.2</v>
      </c>
      <c r="AD104" s="11">
        <v>76.099999999999994</v>
      </c>
      <c r="AE104" s="8"/>
      <c r="AF104" s="8"/>
      <c r="AG104" s="11"/>
      <c r="AH104" s="8"/>
      <c r="AI104" s="29">
        <f t="shared" si="3"/>
        <v>76.150000000000006</v>
      </c>
      <c r="AJ104" s="66"/>
      <c r="AK104" s="10"/>
      <c r="AL104" s="10"/>
      <c r="AM104" s="10"/>
      <c r="AN104" s="10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>
        <v>10</v>
      </c>
      <c r="BI104" s="8">
        <v>11.9</v>
      </c>
      <c r="BJ104" s="8">
        <v>12</v>
      </c>
      <c r="BK104" s="8"/>
      <c r="BL104" s="8"/>
      <c r="BM104" s="11"/>
      <c r="BN104" s="8"/>
      <c r="BO104" s="29">
        <f t="shared" si="4"/>
        <v>11.299999999999999</v>
      </c>
      <c r="BP104" s="66"/>
      <c r="BQ104" s="10"/>
      <c r="BR104" s="10"/>
      <c r="BS104" s="10"/>
      <c r="BT104" s="10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>
        <v>19.600000000000001</v>
      </c>
      <c r="CO104" s="8">
        <v>26.7</v>
      </c>
      <c r="CP104" s="8">
        <v>26.5</v>
      </c>
      <c r="CQ104" s="8"/>
      <c r="CR104" s="8"/>
      <c r="CS104" s="11"/>
      <c r="CT104" s="8"/>
      <c r="CU104" s="29">
        <f t="shared" si="5"/>
        <v>24.266666666666666</v>
      </c>
    </row>
    <row r="105" spans="2:99" ht="15.95" customHeight="1" x14ac:dyDescent="0.25">
      <c r="B105" s="28">
        <v>99</v>
      </c>
      <c r="C105" s="14"/>
      <c r="D105" s="45" t="s">
        <v>79</v>
      </c>
      <c r="E105" s="1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9">
        <v>74.2</v>
      </c>
      <c r="W105" s="11">
        <v>69.7</v>
      </c>
      <c r="X105" s="8">
        <v>71.2</v>
      </c>
      <c r="Y105" s="11">
        <v>70.400000000000006</v>
      </c>
      <c r="Z105" s="11">
        <v>71.5</v>
      </c>
      <c r="AA105" s="11">
        <v>72.2</v>
      </c>
      <c r="AB105" s="11">
        <v>73.2</v>
      </c>
      <c r="AC105" s="11">
        <v>77.900000000000006</v>
      </c>
      <c r="AD105" s="11">
        <v>78.900000000000006</v>
      </c>
      <c r="AE105" s="8"/>
      <c r="AF105" s="8"/>
      <c r="AG105" s="11"/>
      <c r="AH105" s="8"/>
      <c r="AI105" s="29">
        <f t="shared" si="3"/>
        <v>73.24444444444444</v>
      </c>
      <c r="AJ105" s="66"/>
      <c r="AK105" s="10"/>
      <c r="AL105" s="10"/>
      <c r="AM105" s="10"/>
      <c r="AN105" s="10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>
        <v>13</v>
      </c>
      <c r="BB105" s="8">
        <v>14.9</v>
      </c>
      <c r="BC105" s="8">
        <v>16.2</v>
      </c>
      <c r="BD105" s="8">
        <v>12.2</v>
      </c>
      <c r="BE105" s="8">
        <v>12.5</v>
      </c>
      <c r="BF105" s="8">
        <v>13.8</v>
      </c>
      <c r="BG105" s="8">
        <v>12.4</v>
      </c>
      <c r="BH105" s="8">
        <v>10.3</v>
      </c>
      <c r="BI105" s="8">
        <v>13.8</v>
      </c>
      <c r="BJ105" s="8">
        <v>11.3</v>
      </c>
      <c r="BK105" s="8"/>
      <c r="BL105" s="8"/>
      <c r="BM105" s="11"/>
      <c r="BN105" s="8"/>
      <c r="BO105" s="29">
        <f t="shared" si="4"/>
        <v>13.040000000000001</v>
      </c>
      <c r="BP105" s="66"/>
      <c r="BQ105" s="10"/>
      <c r="BR105" s="10"/>
      <c r="BS105" s="10"/>
      <c r="BT105" s="10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>
        <v>19.5</v>
      </c>
      <c r="CH105" s="8">
        <v>27.5</v>
      </c>
      <c r="CI105" s="8">
        <v>33.200000000000003</v>
      </c>
      <c r="CJ105" s="8">
        <v>26.3</v>
      </c>
      <c r="CK105" s="8">
        <v>28.2</v>
      </c>
      <c r="CL105" s="8">
        <v>26.2</v>
      </c>
      <c r="CM105" s="8">
        <v>23.9</v>
      </c>
      <c r="CN105" s="8">
        <v>21.2</v>
      </c>
      <c r="CO105" s="8">
        <v>30</v>
      </c>
      <c r="CP105" s="8">
        <v>25.7</v>
      </c>
      <c r="CQ105" s="8"/>
      <c r="CR105" s="8"/>
      <c r="CS105" s="11"/>
      <c r="CT105" s="8"/>
      <c r="CU105" s="29">
        <f t="shared" si="5"/>
        <v>26.169999999999998</v>
      </c>
    </row>
    <row r="106" spans="2:99" ht="15.95" customHeight="1" x14ac:dyDescent="0.25">
      <c r="B106" s="28">
        <v>100</v>
      </c>
      <c r="C106" s="14"/>
      <c r="D106" s="45" t="s">
        <v>128</v>
      </c>
      <c r="E106" s="112"/>
      <c r="F106" s="11"/>
      <c r="G106" s="11"/>
      <c r="H106" s="11"/>
      <c r="I106" s="11"/>
      <c r="J106" s="11">
        <v>78.81</v>
      </c>
      <c r="K106" s="11"/>
      <c r="L106" s="11">
        <v>78</v>
      </c>
      <c r="M106" s="11"/>
      <c r="N106" s="11">
        <v>77.400000000000006</v>
      </c>
      <c r="O106" s="11">
        <v>76.599999999999994</v>
      </c>
      <c r="P106" s="11">
        <v>78.8</v>
      </c>
      <c r="Q106" s="11"/>
      <c r="R106" s="11"/>
      <c r="S106" s="11"/>
      <c r="T106" s="11"/>
      <c r="U106" s="11"/>
      <c r="V106" s="9"/>
      <c r="W106" s="11"/>
      <c r="X106" s="8"/>
      <c r="Y106" s="11"/>
      <c r="Z106" s="11"/>
      <c r="AA106" s="11"/>
      <c r="AB106" s="11"/>
      <c r="AC106" s="11"/>
      <c r="AD106" s="11"/>
      <c r="AE106" s="8"/>
      <c r="AF106" s="8"/>
      <c r="AG106" s="11"/>
      <c r="AH106" s="8"/>
      <c r="AI106" s="29">
        <f t="shared" si="3"/>
        <v>77.921999999999997</v>
      </c>
      <c r="AJ106" s="66"/>
      <c r="AK106" s="10"/>
      <c r="AL106" s="10"/>
      <c r="AM106" s="10"/>
      <c r="AN106" s="10"/>
      <c r="AO106" s="8">
        <v>7.4</v>
      </c>
      <c r="AP106" s="8"/>
      <c r="AQ106" s="8">
        <v>11.9</v>
      </c>
      <c r="AR106" s="8"/>
      <c r="AS106" s="8">
        <v>10.3</v>
      </c>
      <c r="AT106" s="8">
        <v>10.5</v>
      </c>
      <c r="AU106" s="8">
        <v>9.9</v>
      </c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11"/>
      <c r="BN106" s="8"/>
      <c r="BO106" s="29">
        <f t="shared" si="4"/>
        <v>10</v>
      </c>
      <c r="BP106" s="66"/>
      <c r="BQ106" s="10"/>
      <c r="BR106" s="10"/>
      <c r="BS106" s="10"/>
      <c r="BT106" s="10"/>
      <c r="BU106" s="8">
        <v>30.9</v>
      </c>
      <c r="BV106" s="8"/>
      <c r="BW106" s="8">
        <v>23.9</v>
      </c>
      <c r="BX106" s="8"/>
      <c r="BY106" s="8">
        <v>21.3</v>
      </c>
      <c r="BZ106" s="8">
        <v>27.3</v>
      </c>
      <c r="CA106" s="8">
        <v>20.7</v>
      </c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11"/>
      <c r="CT106" s="8"/>
      <c r="CU106" s="29">
        <f t="shared" si="5"/>
        <v>24.82</v>
      </c>
    </row>
    <row r="107" spans="2:99" ht="15.95" customHeight="1" x14ac:dyDescent="0.25">
      <c r="B107" s="28">
        <v>101</v>
      </c>
      <c r="C107" s="14"/>
      <c r="D107" s="45" t="s">
        <v>130</v>
      </c>
      <c r="E107" s="112">
        <v>75.87</v>
      </c>
      <c r="F107" s="11">
        <v>77.430000000000007</v>
      </c>
      <c r="G107" s="11">
        <v>73.31</v>
      </c>
      <c r="H107" s="11">
        <v>74.7</v>
      </c>
      <c r="I107" s="11">
        <v>73.5</v>
      </c>
      <c r="J107" s="11">
        <v>78.53</v>
      </c>
      <c r="K107" s="11"/>
      <c r="L107" s="11">
        <v>77.099999999999994</v>
      </c>
      <c r="M107" s="11">
        <v>78.8</v>
      </c>
      <c r="N107" s="11">
        <v>76.400000000000006</v>
      </c>
      <c r="O107" s="11">
        <v>81.099999999999994</v>
      </c>
      <c r="P107" s="11">
        <v>77.8</v>
      </c>
      <c r="Q107" s="11">
        <v>81.400000000000006</v>
      </c>
      <c r="R107" s="11"/>
      <c r="S107" s="11"/>
      <c r="T107" s="11"/>
      <c r="U107" s="11"/>
      <c r="V107" s="9"/>
      <c r="W107" s="11"/>
      <c r="X107" s="8"/>
      <c r="Y107" s="11"/>
      <c r="Z107" s="11"/>
      <c r="AA107" s="11"/>
      <c r="AB107" s="11"/>
      <c r="AC107" s="11"/>
      <c r="AD107" s="11"/>
      <c r="AE107" s="8"/>
      <c r="AF107" s="8"/>
      <c r="AG107" s="11"/>
      <c r="AH107" s="8"/>
      <c r="AI107" s="29">
        <f t="shared" si="3"/>
        <v>77.161666666666662</v>
      </c>
      <c r="AJ107" s="66">
        <v>11.1</v>
      </c>
      <c r="AK107" s="10">
        <v>11.7</v>
      </c>
      <c r="AL107" s="10">
        <v>11</v>
      </c>
      <c r="AM107" s="10">
        <v>11.4</v>
      </c>
      <c r="AN107" s="10">
        <v>11.7</v>
      </c>
      <c r="AO107" s="8">
        <v>9.3000000000000007</v>
      </c>
      <c r="AP107" s="8"/>
      <c r="AQ107" s="8">
        <v>12.1</v>
      </c>
      <c r="AR107" s="8">
        <v>11.5</v>
      </c>
      <c r="AS107" s="8">
        <v>11.3</v>
      </c>
      <c r="AT107" s="8">
        <v>11.5</v>
      </c>
      <c r="AU107" s="8">
        <v>9.8000000000000007</v>
      </c>
      <c r="AV107" s="8">
        <v>11.3</v>
      </c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11"/>
      <c r="BN107" s="8"/>
      <c r="BO107" s="29">
        <f t="shared" si="4"/>
        <v>11.141666666666666</v>
      </c>
      <c r="BP107" s="66">
        <v>26.7</v>
      </c>
      <c r="BQ107" s="10">
        <v>26.7</v>
      </c>
      <c r="BR107" s="10">
        <v>23.2</v>
      </c>
      <c r="BS107" s="10">
        <v>22.8</v>
      </c>
      <c r="BT107" s="10">
        <v>23.4</v>
      </c>
      <c r="BU107" s="8">
        <v>30.4</v>
      </c>
      <c r="BV107" s="8"/>
      <c r="BW107" s="8">
        <v>24.4</v>
      </c>
      <c r="BX107" s="8">
        <v>22.9</v>
      </c>
      <c r="BY107" s="8">
        <v>22.3</v>
      </c>
      <c r="BZ107" s="8">
        <v>28.8</v>
      </c>
      <c r="CA107" s="8">
        <v>20.5</v>
      </c>
      <c r="CB107" s="8">
        <v>23.9</v>
      </c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11"/>
      <c r="CT107" s="8"/>
      <c r="CU107" s="29">
        <f t="shared" si="5"/>
        <v>24.666666666666668</v>
      </c>
    </row>
    <row r="108" spans="2:99" ht="15.95" customHeight="1" x14ac:dyDescent="0.25">
      <c r="B108" s="28">
        <v>102</v>
      </c>
      <c r="C108" s="14"/>
      <c r="D108" s="45" t="s">
        <v>140</v>
      </c>
      <c r="E108" s="112">
        <v>71.19</v>
      </c>
      <c r="F108" s="11">
        <v>73.09</v>
      </c>
      <c r="G108" s="11">
        <v>67.81</v>
      </c>
      <c r="H108" s="11">
        <v>69.5</v>
      </c>
      <c r="I108" s="11">
        <v>70.900000000000006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9"/>
      <c r="W108" s="11"/>
      <c r="X108" s="8"/>
      <c r="Y108" s="11"/>
      <c r="Z108" s="11"/>
      <c r="AA108" s="11"/>
      <c r="AB108" s="11"/>
      <c r="AC108" s="11"/>
      <c r="AD108" s="11"/>
      <c r="AE108" s="8"/>
      <c r="AF108" s="8"/>
      <c r="AG108" s="11"/>
      <c r="AH108" s="8"/>
      <c r="AI108" s="29">
        <f t="shared" si="3"/>
        <v>70.498000000000005</v>
      </c>
      <c r="AJ108" s="66">
        <v>10.8</v>
      </c>
      <c r="AK108" s="10">
        <v>11.1</v>
      </c>
      <c r="AL108" s="10">
        <v>10.4</v>
      </c>
      <c r="AM108" s="10">
        <v>10.5</v>
      </c>
      <c r="AN108" s="10">
        <v>11.1</v>
      </c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11"/>
      <c r="BN108" s="8"/>
      <c r="BO108" s="29">
        <f t="shared" si="4"/>
        <v>10.78</v>
      </c>
      <c r="BP108" s="66">
        <v>29.4</v>
      </c>
      <c r="BQ108" s="10">
        <v>28.9</v>
      </c>
      <c r="BR108" s="10">
        <v>23.2</v>
      </c>
      <c r="BS108" s="10">
        <v>20.8</v>
      </c>
      <c r="BT108" s="10">
        <v>22</v>
      </c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11"/>
      <c r="CT108" s="8"/>
      <c r="CU108" s="29">
        <f t="shared" si="5"/>
        <v>24.86</v>
      </c>
    </row>
    <row r="109" spans="2:99" ht="15.95" customHeight="1" thickBot="1" x14ac:dyDescent="0.3">
      <c r="B109" s="50">
        <v>103</v>
      </c>
      <c r="C109" s="15"/>
      <c r="D109" s="96" t="s">
        <v>142</v>
      </c>
      <c r="E109" s="117">
        <v>71.61</v>
      </c>
      <c r="F109" s="53">
        <v>73.67</v>
      </c>
      <c r="G109" s="53">
        <v>71.83</v>
      </c>
      <c r="H109" s="53">
        <v>72.900000000000006</v>
      </c>
      <c r="I109" s="53">
        <v>71.400000000000006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85"/>
      <c r="W109" s="53"/>
      <c r="X109" s="52"/>
      <c r="Y109" s="53"/>
      <c r="Z109" s="53"/>
      <c r="AA109" s="53"/>
      <c r="AB109" s="53"/>
      <c r="AC109" s="53"/>
      <c r="AD109" s="53"/>
      <c r="AE109" s="52"/>
      <c r="AF109" s="52"/>
      <c r="AG109" s="53"/>
      <c r="AH109" s="52"/>
      <c r="AI109" s="54">
        <f t="shared" si="3"/>
        <v>72.281999999999996</v>
      </c>
      <c r="AJ109" s="67">
        <v>11.6</v>
      </c>
      <c r="AK109" s="55">
        <v>11.7</v>
      </c>
      <c r="AL109" s="55">
        <v>10.6</v>
      </c>
      <c r="AM109" s="55">
        <v>9.6999999999999993</v>
      </c>
      <c r="AN109" s="55">
        <v>11</v>
      </c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3"/>
      <c r="BN109" s="52"/>
      <c r="BO109" s="54">
        <f t="shared" si="4"/>
        <v>10.919999999999998</v>
      </c>
      <c r="BP109" s="67">
        <v>24.2</v>
      </c>
      <c r="BQ109" s="55">
        <v>22.9</v>
      </c>
      <c r="BR109" s="55">
        <v>20.6</v>
      </c>
      <c r="BS109" s="55">
        <v>18.899999999999999</v>
      </c>
      <c r="BT109" s="55">
        <v>21.8</v>
      </c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3"/>
      <c r="CT109" s="52"/>
      <c r="CU109" s="54">
        <f t="shared" si="5"/>
        <v>21.68</v>
      </c>
    </row>
    <row r="110" spans="2:99" ht="15.95" customHeight="1" x14ac:dyDescent="0.25">
      <c r="B110" s="70">
        <v>104</v>
      </c>
      <c r="C110" s="98" t="s">
        <v>80</v>
      </c>
      <c r="D110" s="99" t="s">
        <v>81</v>
      </c>
      <c r="E110" s="118"/>
      <c r="F110" s="86"/>
      <c r="G110" s="86"/>
      <c r="H110" s="86"/>
      <c r="I110" s="86"/>
      <c r="J110" s="86"/>
      <c r="K110" s="86"/>
      <c r="L110" s="86"/>
      <c r="M110" s="86"/>
      <c r="N110" s="86">
        <v>74.599999999999994</v>
      </c>
      <c r="O110" s="86">
        <v>76.8</v>
      </c>
      <c r="P110" s="86">
        <v>77.7</v>
      </c>
      <c r="Q110" s="86">
        <v>80.8</v>
      </c>
      <c r="R110" s="74">
        <v>78.44</v>
      </c>
      <c r="S110" s="74">
        <v>76.08</v>
      </c>
      <c r="T110" s="74">
        <v>80.739999999999995</v>
      </c>
      <c r="U110" s="74">
        <v>80.959999999999994</v>
      </c>
      <c r="V110" s="74">
        <v>72.8</v>
      </c>
      <c r="W110" s="86">
        <v>68.7</v>
      </c>
      <c r="X110" s="73">
        <v>72.7</v>
      </c>
      <c r="Y110" s="86">
        <v>70.900000000000006</v>
      </c>
      <c r="Z110" s="86">
        <v>72.099999999999994</v>
      </c>
      <c r="AA110" s="86">
        <v>71.599999999999994</v>
      </c>
      <c r="AB110" s="86">
        <v>71.5</v>
      </c>
      <c r="AC110" s="86">
        <v>76.400000000000006</v>
      </c>
      <c r="AD110" s="86">
        <v>78</v>
      </c>
      <c r="AE110" s="73"/>
      <c r="AF110" s="73"/>
      <c r="AG110" s="86"/>
      <c r="AH110" s="73"/>
      <c r="AI110" s="75">
        <f t="shared" si="3"/>
        <v>75.342352941176486</v>
      </c>
      <c r="AJ110" s="76"/>
      <c r="AK110" s="77"/>
      <c r="AL110" s="77"/>
      <c r="AM110" s="77"/>
      <c r="AN110" s="77"/>
      <c r="AO110" s="73"/>
      <c r="AP110" s="73"/>
      <c r="AQ110" s="73"/>
      <c r="AR110" s="73"/>
      <c r="AS110" s="73">
        <v>10.9</v>
      </c>
      <c r="AT110" s="73">
        <v>11.2</v>
      </c>
      <c r="AU110" s="73">
        <v>10.5</v>
      </c>
      <c r="AV110" s="73">
        <v>13.2</v>
      </c>
      <c r="AW110" s="73">
        <v>10.1</v>
      </c>
      <c r="AX110" s="73">
        <v>13.2</v>
      </c>
      <c r="AY110" s="73">
        <v>10.1</v>
      </c>
      <c r="AZ110" s="73">
        <v>12.2</v>
      </c>
      <c r="BA110" s="73">
        <v>13.7</v>
      </c>
      <c r="BB110" s="73">
        <v>14.1</v>
      </c>
      <c r="BC110" s="73">
        <v>16.7</v>
      </c>
      <c r="BD110" s="73">
        <v>13.6</v>
      </c>
      <c r="BE110" s="73">
        <v>12.7</v>
      </c>
      <c r="BF110" s="73">
        <v>13.4</v>
      </c>
      <c r="BG110" s="73">
        <v>13.8</v>
      </c>
      <c r="BH110" s="73">
        <v>10.5</v>
      </c>
      <c r="BI110" s="73">
        <v>13.5</v>
      </c>
      <c r="BJ110" s="73">
        <v>11.5</v>
      </c>
      <c r="BK110" s="73"/>
      <c r="BL110" s="73"/>
      <c r="BM110" s="86"/>
      <c r="BN110" s="73"/>
      <c r="BO110" s="75">
        <f t="shared" si="4"/>
        <v>12.494444444444444</v>
      </c>
      <c r="BP110" s="76"/>
      <c r="BQ110" s="77"/>
      <c r="BR110" s="77"/>
      <c r="BS110" s="77"/>
      <c r="BT110" s="77"/>
      <c r="BU110" s="73"/>
      <c r="BV110" s="73"/>
      <c r="BW110" s="73"/>
      <c r="BX110" s="73"/>
      <c r="BY110" s="73">
        <v>23.4</v>
      </c>
      <c r="BZ110" s="73">
        <v>31.3</v>
      </c>
      <c r="CA110" s="73">
        <v>22.1</v>
      </c>
      <c r="CB110" s="73">
        <v>28.1</v>
      </c>
      <c r="CC110" s="73">
        <v>23.7</v>
      </c>
      <c r="CD110" s="73">
        <v>34.799999999999997</v>
      </c>
      <c r="CE110" s="73">
        <v>22</v>
      </c>
      <c r="CF110" s="73">
        <v>33.299999999999997</v>
      </c>
      <c r="CG110" s="73">
        <v>20.6</v>
      </c>
      <c r="CH110" s="73">
        <v>29.6</v>
      </c>
      <c r="CI110" s="73">
        <v>34.700000000000003</v>
      </c>
      <c r="CJ110" s="73">
        <v>27.6</v>
      </c>
      <c r="CK110" s="73">
        <v>24.8</v>
      </c>
      <c r="CL110" s="73">
        <v>28.3</v>
      </c>
      <c r="CM110" s="73">
        <v>24.7</v>
      </c>
      <c r="CN110" s="73">
        <v>20.6</v>
      </c>
      <c r="CO110" s="73">
        <v>28.3</v>
      </c>
      <c r="CP110" s="73">
        <v>28.8</v>
      </c>
      <c r="CQ110" s="73"/>
      <c r="CR110" s="73"/>
      <c r="CS110" s="86"/>
      <c r="CT110" s="73"/>
      <c r="CU110" s="75">
        <f t="shared" si="5"/>
        <v>27.038888888888891</v>
      </c>
    </row>
    <row r="111" spans="2:99" ht="15.95" customHeight="1" x14ac:dyDescent="0.25">
      <c r="B111" s="28">
        <v>105</v>
      </c>
      <c r="C111" s="14"/>
      <c r="D111" s="45" t="s">
        <v>82</v>
      </c>
      <c r="E111" s="1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v>77</v>
      </c>
      <c r="Q111" s="11">
        <v>80.400000000000006</v>
      </c>
      <c r="R111" s="11"/>
      <c r="S111" s="11"/>
      <c r="T111" s="11"/>
      <c r="U111" s="11"/>
      <c r="V111" s="11"/>
      <c r="W111" s="11"/>
      <c r="X111" s="11"/>
      <c r="Y111" s="11">
        <v>72.7</v>
      </c>
      <c r="Z111" s="11">
        <v>72.2</v>
      </c>
      <c r="AA111" s="11">
        <v>74.599999999999994</v>
      </c>
      <c r="AB111" s="11">
        <v>74.8</v>
      </c>
      <c r="AC111" s="11">
        <v>76.900000000000006</v>
      </c>
      <c r="AD111" s="11">
        <v>78.5</v>
      </c>
      <c r="AE111" s="8"/>
      <c r="AF111" s="8"/>
      <c r="AG111" s="11"/>
      <c r="AH111" s="8"/>
      <c r="AI111" s="29">
        <f t="shared" si="3"/>
        <v>75.887500000000003</v>
      </c>
      <c r="AJ111" s="66"/>
      <c r="AK111" s="10"/>
      <c r="AL111" s="10"/>
      <c r="AM111" s="10"/>
      <c r="AN111" s="10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>
        <v>12.6</v>
      </c>
      <c r="BE111" s="8">
        <v>13.1</v>
      </c>
      <c r="BF111" s="8">
        <v>13.4</v>
      </c>
      <c r="BG111" s="8">
        <v>12.6</v>
      </c>
      <c r="BH111" s="8">
        <v>10.3</v>
      </c>
      <c r="BI111" s="8">
        <v>12</v>
      </c>
      <c r="BJ111" s="8">
        <v>7.3</v>
      </c>
      <c r="BK111" s="8"/>
      <c r="BL111" s="8"/>
      <c r="BM111" s="11"/>
      <c r="BN111" s="8"/>
      <c r="BO111" s="29">
        <f t="shared" si="4"/>
        <v>11.614285714285714</v>
      </c>
      <c r="BP111" s="66"/>
      <c r="BQ111" s="10"/>
      <c r="BR111" s="10"/>
      <c r="BS111" s="10"/>
      <c r="BT111" s="10"/>
      <c r="BU111" s="8"/>
      <c r="BV111" s="8"/>
      <c r="BW111" s="8"/>
      <c r="BX111" s="8"/>
      <c r="BY111" s="8">
        <v>22.9</v>
      </c>
      <c r="BZ111" s="8">
        <v>27.1</v>
      </c>
      <c r="CA111" s="8"/>
      <c r="CB111" s="8"/>
      <c r="CC111" s="8"/>
      <c r="CD111" s="8"/>
      <c r="CE111" s="8"/>
      <c r="CF111" s="8"/>
      <c r="CG111" s="8"/>
      <c r="CH111" s="8"/>
      <c r="CI111" s="8"/>
      <c r="CJ111" s="8">
        <v>24.5</v>
      </c>
      <c r="CK111" s="8">
        <v>25.5</v>
      </c>
      <c r="CL111" s="8">
        <v>26.7</v>
      </c>
      <c r="CM111" s="8">
        <v>22.8</v>
      </c>
      <c r="CN111" s="8">
        <v>16.5</v>
      </c>
      <c r="CO111" s="8">
        <v>27.8</v>
      </c>
      <c r="CP111" s="8">
        <v>22.7</v>
      </c>
      <c r="CQ111" s="8"/>
      <c r="CR111" s="8"/>
      <c r="CS111" s="11"/>
      <c r="CT111" s="8"/>
      <c r="CU111" s="29">
        <f t="shared" si="5"/>
        <v>24.055555555555557</v>
      </c>
    </row>
    <row r="112" spans="2:99" ht="15.95" customHeight="1" x14ac:dyDescent="0.25">
      <c r="B112" s="28">
        <v>106</v>
      </c>
      <c r="C112" s="14"/>
      <c r="D112" s="45" t="s">
        <v>97</v>
      </c>
      <c r="E112" s="112">
        <v>67.47</v>
      </c>
      <c r="F112" s="11">
        <v>71.66</v>
      </c>
      <c r="G112" s="11">
        <v>70.150000000000006</v>
      </c>
      <c r="H112" s="11">
        <v>70.3</v>
      </c>
      <c r="I112" s="11">
        <v>72.400000000000006</v>
      </c>
      <c r="J112" s="11">
        <v>12.6</v>
      </c>
      <c r="K112" s="11">
        <v>11.8</v>
      </c>
      <c r="L112" s="11">
        <v>10.3</v>
      </c>
      <c r="M112" s="11">
        <v>11.3</v>
      </c>
      <c r="N112" s="11">
        <v>11.6</v>
      </c>
      <c r="O112" s="11">
        <v>31.2</v>
      </c>
      <c r="P112" s="11">
        <v>27.9</v>
      </c>
      <c r="Q112" s="11">
        <v>22.3</v>
      </c>
      <c r="R112" s="9">
        <v>22.6</v>
      </c>
      <c r="S112" s="9">
        <v>23.3</v>
      </c>
      <c r="T112" s="9">
        <v>79.7</v>
      </c>
      <c r="U112" s="9">
        <v>81.37</v>
      </c>
      <c r="V112" s="9">
        <v>73.3</v>
      </c>
      <c r="W112" s="11">
        <v>69.2</v>
      </c>
      <c r="X112" s="8">
        <v>71.2</v>
      </c>
      <c r="Y112" s="11">
        <v>72.8</v>
      </c>
      <c r="Z112" s="11">
        <v>72.2</v>
      </c>
      <c r="AA112" s="11">
        <v>72.7</v>
      </c>
      <c r="AB112" s="11">
        <v>73.099999999999994</v>
      </c>
      <c r="AC112" s="11"/>
      <c r="AD112" s="11"/>
      <c r="AE112" s="8"/>
      <c r="AF112" s="8"/>
      <c r="AG112" s="11"/>
      <c r="AH112" s="8"/>
      <c r="AI112" s="29">
        <f t="shared" si="3"/>
        <v>50.102083333333333</v>
      </c>
      <c r="AJ112" s="66">
        <v>12.6</v>
      </c>
      <c r="AK112" s="10">
        <v>11.8</v>
      </c>
      <c r="AL112" s="10">
        <v>10.3</v>
      </c>
      <c r="AM112" s="10">
        <v>11.3</v>
      </c>
      <c r="AN112" s="10">
        <v>11.6</v>
      </c>
      <c r="AO112" s="8">
        <v>7.8</v>
      </c>
      <c r="AP112" s="8"/>
      <c r="AQ112" s="8">
        <v>12.4</v>
      </c>
      <c r="AR112" s="8">
        <v>12.5</v>
      </c>
      <c r="AS112" s="8">
        <v>10.7</v>
      </c>
      <c r="AT112" s="8">
        <v>10.6</v>
      </c>
      <c r="AU112" s="8">
        <v>10.4</v>
      </c>
      <c r="AV112" s="8">
        <v>12.3</v>
      </c>
      <c r="AW112" s="8">
        <v>10</v>
      </c>
      <c r="AX112" s="8">
        <v>11.7</v>
      </c>
      <c r="AY112" s="8">
        <v>10.4</v>
      </c>
      <c r="AZ112" s="8">
        <v>11.1</v>
      </c>
      <c r="BA112" s="8">
        <v>13.2</v>
      </c>
      <c r="BB112" s="8">
        <v>14.9</v>
      </c>
      <c r="BC112" s="8">
        <v>15.8</v>
      </c>
      <c r="BD112" s="8">
        <v>12.5</v>
      </c>
      <c r="BE112" s="8">
        <v>13.3</v>
      </c>
      <c r="BF112" s="8">
        <v>14.3</v>
      </c>
      <c r="BG112" s="8">
        <v>13.4</v>
      </c>
      <c r="BH112" s="8"/>
      <c r="BI112" s="8"/>
      <c r="BJ112" s="8"/>
      <c r="BK112" s="8"/>
      <c r="BL112" s="8"/>
      <c r="BM112" s="11"/>
      <c r="BN112" s="8"/>
      <c r="BO112" s="29">
        <f t="shared" si="4"/>
        <v>11.952173913043477</v>
      </c>
      <c r="BP112" s="66">
        <v>31.2</v>
      </c>
      <c r="BQ112" s="10">
        <v>27.9</v>
      </c>
      <c r="BR112" s="10">
        <v>22.3</v>
      </c>
      <c r="BS112" s="10">
        <v>22.6</v>
      </c>
      <c r="BT112" s="10">
        <v>23.3</v>
      </c>
      <c r="BU112" s="8">
        <v>28.4</v>
      </c>
      <c r="BV112" s="8"/>
      <c r="BW112" s="8">
        <v>25</v>
      </c>
      <c r="BX112" s="8">
        <v>25.2</v>
      </c>
      <c r="BY112" s="8">
        <v>22.9</v>
      </c>
      <c r="BZ112" s="8">
        <v>27.1</v>
      </c>
      <c r="CA112" s="8">
        <v>21.8</v>
      </c>
      <c r="CB112" s="8">
        <v>26.1</v>
      </c>
      <c r="CC112" s="8">
        <v>22.6</v>
      </c>
      <c r="CD112" s="8">
        <v>30.8</v>
      </c>
      <c r="CE112" s="8">
        <v>19.7</v>
      </c>
      <c r="CF112" s="8">
        <v>30</v>
      </c>
      <c r="CG112" s="8">
        <v>20.6</v>
      </c>
      <c r="CH112" s="8">
        <v>28.6</v>
      </c>
      <c r="CI112" s="8">
        <v>31.3</v>
      </c>
      <c r="CJ112" s="8">
        <v>28</v>
      </c>
      <c r="CK112" s="8">
        <v>22.2</v>
      </c>
      <c r="CL112" s="8">
        <v>25.7</v>
      </c>
      <c r="CM112" s="8">
        <v>23.9</v>
      </c>
      <c r="CN112" s="8"/>
      <c r="CO112" s="8"/>
      <c r="CP112" s="8"/>
      <c r="CQ112" s="8"/>
      <c r="CR112" s="8"/>
      <c r="CS112" s="11"/>
      <c r="CT112" s="8"/>
      <c r="CU112" s="29">
        <f t="shared" si="5"/>
        <v>25.530434782608701</v>
      </c>
    </row>
    <row r="113" spans="2:99" ht="15.95" customHeight="1" thickBot="1" x14ac:dyDescent="0.3">
      <c r="B113" s="78">
        <v>107</v>
      </c>
      <c r="C113" s="100"/>
      <c r="D113" s="101" t="s">
        <v>114</v>
      </c>
      <c r="E113" s="119">
        <v>72.77</v>
      </c>
      <c r="F113" s="82">
        <v>70.7</v>
      </c>
      <c r="G113" s="82">
        <v>72.459999999999994</v>
      </c>
      <c r="H113" s="82">
        <v>70.900000000000006</v>
      </c>
      <c r="I113" s="82">
        <v>71.7</v>
      </c>
      <c r="J113" s="82">
        <v>12.3</v>
      </c>
      <c r="K113" s="82">
        <v>11.2</v>
      </c>
      <c r="L113" s="82">
        <v>10.5</v>
      </c>
      <c r="M113" s="82">
        <v>10.3</v>
      </c>
      <c r="N113" s="82">
        <v>10.7</v>
      </c>
      <c r="O113" s="82">
        <v>27.1</v>
      </c>
      <c r="P113" s="82">
        <v>24</v>
      </c>
      <c r="Q113" s="82">
        <v>20.8</v>
      </c>
      <c r="R113" s="87">
        <v>20.3</v>
      </c>
      <c r="S113" s="87">
        <v>21.1</v>
      </c>
      <c r="T113" s="87">
        <v>79.290000000000006</v>
      </c>
      <c r="U113" s="87">
        <v>81.52</v>
      </c>
      <c r="V113" s="87"/>
      <c r="W113" s="82"/>
      <c r="X113" s="81"/>
      <c r="Y113" s="82"/>
      <c r="Z113" s="82"/>
      <c r="AA113" s="82"/>
      <c r="AB113" s="82"/>
      <c r="AC113" s="82"/>
      <c r="AD113" s="82"/>
      <c r="AE113" s="81"/>
      <c r="AF113" s="81"/>
      <c r="AG113" s="82"/>
      <c r="AH113" s="81"/>
      <c r="AI113" s="31">
        <f t="shared" si="3"/>
        <v>40.449411764705879</v>
      </c>
      <c r="AJ113" s="83">
        <v>12.3</v>
      </c>
      <c r="AK113" s="84">
        <v>11.2</v>
      </c>
      <c r="AL113" s="84">
        <v>10.5</v>
      </c>
      <c r="AM113" s="84">
        <v>10.3</v>
      </c>
      <c r="AN113" s="84">
        <v>10.7</v>
      </c>
      <c r="AO113" s="81">
        <v>8.6999999999999993</v>
      </c>
      <c r="AP113" s="81"/>
      <c r="AQ113" s="81">
        <v>12.2</v>
      </c>
      <c r="AR113" s="81">
        <v>12.6</v>
      </c>
      <c r="AS113" s="81">
        <v>11.1</v>
      </c>
      <c r="AT113" s="81">
        <v>11.7</v>
      </c>
      <c r="AU113" s="81">
        <v>9.5</v>
      </c>
      <c r="AV113" s="81">
        <v>11.7</v>
      </c>
      <c r="AW113" s="81">
        <v>10</v>
      </c>
      <c r="AX113" s="81">
        <v>11.5</v>
      </c>
      <c r="AY113" s="81">
        <v>11</v>
      </c>
      <c r="AZ113" s="81">
        <v>10.9</v>
      </c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2"/>
      <c r="BN113" s="81"/>
      <c r="BO113" s="31">
        <f t="shared" si="4"/>
        <v>10.99375</v>
      </c>
      <c r="BP113" s="83">
        <v>27.1</v>
      </c>
      <c r="BQ113" s="84">
        <v>24</v>
      </c>
      <c r="BR113" s="84">
        <v>20.8</v>
      </c>
      <c r="BS113" s="84">
        <v>20.3</v>
      </c>
      <c r="BT113" s="84">
        <v>21.1</v>
      </c>
      <c r="BU113" s="81">
        <v>28.2</v>
      </c>
      <c r="BV113" s="81"/>
      <c r="BW113" s="81">
        <v>24.6</v>
      </c>
      <c r="BX113" s="81">
        <v>25.5</v>
      </c>
      <c r="BY113" s="81">
        <v>21.2</v>
      </c>
      <c r="BZ113" s="81">
        <v>30.3</v>
      </c>
      <c r="CA113" s="81">
        <v>19.899999999999999</v>
      </c>
      <c r="CB113" s="81">
        <v>24.7</v>
      </c>
      <c r="CC113" s="81">
        <v>19.3</v>
      </c>
      <c r="CD113" s="81">
        <v>29.5</v>
      </c>
      <c r="CE113" s="81">
        <v>19.899999999999999</v>
      </c>
      <c r="CF113" s="81">
        <v>25.6</v>
      </c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2"/>
      <c r="CT113" s="81"/>
      <c r="CU113" s="31">
        <f t="shared" si="5"/>
        <v>23.875</v>
      </c>
    </row>
    <row r="114" spans="2:99" ht="15.95" customHeight="1" x14ac:dyDescent="0.25">
      <c r="B114" s="32">
        <v>108</v>
      </c>
      <c r="C114" s="16" t="s">
        <v>98</v>
      </c>
      <c r="D114" s="97" t="s">
        <v>99</v>
      </c>
      <c r="E114" s="120">
        <v>73.459999999999994</v>
      </c>
      <c r="F114" s="69">
        <v>74.02</v>
      </c>
      <c r="G114" s="69">
        <v>72.09</v>
      </c>
      <c r="H114" s="69">
        <v>73.2</v>
      </c>
      <c r="I114" s="69">
        <v>71.400000000000006</v>
      </c>
      <c r="J114" s="69">
        <v>81.97</v>
      </c>
      <c r="K114" s="69"/>
      <c r="L114" s="69">
        <v>79.599999999999994</v>
      </c>
      <c r="M114" s="69">
        <v>81.400000000000006</v>
      </c>
      <c r="N114" s="69">
        <v>78</v>
      </c>
      <c r="O114" s="69">
        <v>81.2</v>
      </c>
      <c r="P114" s="69">
        <v>79.7</v>
      </c>
      <c r="Q114" s="69">
        <v>82.1</v>
      </c>
      <c r="R114" s="34">
        <v>79.180000000000007</v>
      </c>
      <c r="S114" s="34">
        <v>74.790000000000006</v>
      </c>
      <c r="T114" s="34">
        <v>81.41</v>
      </c>
      <c r="U114" s="34">
        <v>82.86</v>
      </c>
      <c r="V114" s="33">
        <v>77.7</v>
      </c>
      <c r="W114" s="69">
        <v>76.400000000000006</v>
      </c>
      <c r="X114" s="69"/>
      <c r="Y114" s="69"/>
      <c r="Z114" s="69"/>
      <c r="AA114" s="69"/>
      <c r="AB114" s="69"/>
      <c r="AC114" s="69"/>
      <c r="AD114" s="69"/>
      <c r="AE114" s="33"/>
      <c r="AF114" s="33"/>
      <c r="AG114" s="69"/>
      <c r="AH114" s="33"/>
      <c r="AI114" s="36">
        <f t="shared" si="3"/>
        <v>77.804444444444457</v>
      </c>
      <c r="AJ114" s="65">
        <v>11.2</v>
      </c>
      <c r="AK114" s="35">
        <v>10.9</v>
      </c>
      <c r="AL114" s="35">
        <v>10</v>
      </c>
      <c r="AM114" s="35">
        <v>9.9</v>
      </c>
      <c r="AN114" s="35">
        <v>11.3</v>
      </c>
      <c r="AO114" s="33">
        <v>8.1</v>
      </c>
      <c r="AP114" s="33"/>
      <c r="AQ114" s="33">
        <v>11</v>
      </c>
      <c r="AR114" s="33">
        <v>12</v>
      </c>
      <c r="AS114" s="33">
        <v>9.1999999999999993</v>
      </c>
      <c r="AT114" s="33">
        <v>10</v>
      </c>
      <c r="AU114" s="33">
        <v>10.1</v>
      </c>
      <c r="AV114" s="33">
        <v>11.4</v>
      </c>
      <c r="AW114" s="33">
        <v>9.6</v>
      </c>
      <c r="AX114" s="33">
        <v>11.8</v>
      </c>
      <c r="AY114" s="33">
        <v>9.6999999999999993</v>
      </c>
      <c r="AZ114" s="33">
        <v>11.6</v>
      </c>
      <c r="BA114" s="33">
        <v>13.1</v>
      </c>
      <c r="BB114" s="33">
        <v>15.4</v>
      </c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69"/>
      <c r="BN114" s="33"/>
      <c r="BO114" s="36">
        <f t="shared" si="4"/>
        <v>10.905555555555557</v>
      </c>
      <c r="BP114" s="65">
        <v>27.7</v>
      </c>
      <c r="BQ114" s="35">
        <v>24.5</v>
      </c>
      <c r="BR114" s="35">
        <v>22.8</v>
      </c>
      <c r="BS114" s="35">
        <v>19.5</v>
      </c>
      <c r="BT114" s="35">
        <v>22.4</v>
      </c>
      <c r="BU114" s="33">
        <v>28.5</v>
      </c>
      <c r="BV114" s="33"/>
      <c r="BW114" s="33">
        <v>21.9</v>
      </c>
      <c r="BX114" s="33">
        <v>24.2</v>
      </c>
      <c r="BY114" s="33">
        <v>20.100000000000001</v>
      </c>
      <c r="BZ114" s="33">
        <v>23.5</v>
      </c>
      <c r="CA114" s="33">
        <v>21.3</v>
      </c>
      <c r="CB114" s="33">
        <v>24.1</v>
      </c>
      <c r="CC114" s="33">
        <v>20.2</v>
      </c>
      <c r="CD114" s="33">
        <v>30.8</v>
      </c>
      <c r="CE114" s="33">
        <v>21.2</v>
      </c>
      <c r="CF114" s="33">
        <v>28.4</v>
      </c>
      <c r="CG114" s="33">
        <v>21.4</v>
      </c>
      <c r="CH114" s="33">
        <v>26.4</v>
      </c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69"/>
      <c r="CT114" s="33"/>
      <c r="CU114" s="36">
        <f t="shared" si="5"/>
        <v>23.827777777777772</v>
      </c>
    </row>
    <row r="115" spans="2:99" ht="15.95" customHeight="1" thickBot="1" x14ac:dyDescent="0.3">
      <c r="B115" s="50">
        <v>109</v>
      </c>
      <c r="C115" s="15"/>
      <c r="D115" s="51" t="s">
        <v>106</v>
      </c>
      <c r="E115" s="115"/>
      <c r="F115" s="52"/>
      <c r="G115" s="52"/>
      <c r="H115" s="52"/>
      <c r="I115" s="52"/>
      <c r="J115" s="52">
        <v>80.45</v>
      </c>
      <c r="K115" s="52"/>
      <c r="L115" s="52">
        <v>77</v>
      </c>
      <c r="M115" s="52">
        <v>81.099999999999994</v>
      </c>
      <c r="N115" s="52">
        <v>78.599999999999994</v>
      </c>
      <c r="O115" s="52">
        <v>81.099999999999994</v>
      </c>
      <c r="P115" s="52">
        <v>82.3</v>
      </c>
      <c r="Q115" s="52">
        <v>82.7</v>
      </c>
      <c r="R115" s="52"/>
      <c r="S115" s="52"/>
      <c r="T115" s="52"/>
      <c r="U115" s="52"/>
      <c r="V115" s="52">
        <v>76.2</v>
      </c>
      <c r="W115" s="53">
        <v>73.900000000000006</v>
      </c>
      <c r="X115" s="53"/>
      <c r="Y115" s="53">
        <v>72.7</v>
      </c>
      <c r="Z115" s="53">
        <v>72.2</v>
      </c>
      <c r="AA115" s="53">
        <v>75.099999999999994</v>
      </c>
      <c r="AB115" s="53">
        <v>74.099999999999994</v>
      </c>
      <c r="AC115" s="53"/>
      <c r="AD115" s="53"/>
      <c r="AE115" s="52"/>
      <c r="AF115" s="52"/>
      <c r="AG115" s="53"/>
      <c r="AH115" s="52"/>
      <c r="AI115" s="54">
        <f t="shared" si="3"/>
        <v>77.496153846153859</v>
      </c>
      <c r="AJ115" s="67"/>
      <c r="AK115" s="55"/>
      <c r="AL115" s="55"/>
      <c r="AM115" s="55"/>
      <c r="AN115" s="55"/>
      <c r="AO115" s="52">
        <v>9</v>
      </c>
      <c r="AP115" s="52"/>
      <c r="AQ115" s="52">
        <v>11.4</v>
      </c>
      <c r="AR115" s="52">
        <v>12</v>
      </c>
      <c r="AS115" s="52">
        <v>11.1</v>
      </c>
      <c r="AT115" s="52">
        <v>10.7</v>
      </c>
      <c r="AU115" s="52">
        <v>10.199999999999999</v>
      </c>
      <c r="AV115" s="52">
        <v>11.3</v>
      </c>
      <c r="AW115" s="55"/>
      <c r="AX115" s="55"/>
      <c r="AY115" s="55"/>
      <c r="AZ115" s="55"/>
      <c r="BA115" s="52">
        <v>13.2</v>
      </c>
      <c r="BB115" s="52">
        <v>14.7</v>
      </c>
      <c r="BC115" s="52"/>
      <c r="BD115" s="52">
        <v>11.8</v>
      </c>
      <c r="BE115" s="52">
        <v>12.7</v>
      </c>
      <c r="BF115" s="52">
        <v>12.5</v>
      </c>
      <c r="BG115" s="52">
        <v>13.3</v>
      </c>
      <c r="BH115" s="52"/>
      <c r="BI115" s="52"/>
      <c r="BJ115" s="52"/>
      <c r="BK115" s="52"/>
      <c r="BL115" s="52"/>
      <c r="BM115" s="53"/>
      <c r="BN115" s="52"/>
      <c r="BO115" s="54">
        <f t="shared" si="4"/>
        <v>11.838461538461539</v>
      </c>
      <c r="BP115" s="67"/>
      <c r="BQ115" s="55"/>
      <c r="BR115" s="55"/>
      <c r="BS115" s="55"/>
      <c r="BT115" s="55"/>
      <c r="BU115" s="52">
        <v>28.3</v>
      </c>
      <c r="BV115" s="52"/>
      <c r="BW115" s="52">
        <v>22.8</v>
      </c>
      <c r="BX115" s="52">
        <v>24.2</v>
      </c>
      <c r="BY115" s="52">
        <v>22.4</v>
      </c>
      <c r="BZ115" s="52">
        <v>25.1</v>
      </c>
      <c r="CA115" s="52">
        <v>21.4</v>
      </c>
      <c r="CB115" s="52">
        <v>24</v>
      </c>
      <c r="CC115" s="55"/>
      <c r="CD115" s="55"/>
      <c r="CE115" s="55"/>
      <c r="CF115" s="55"/>
      <c r="CG115" s="52">
        <v>21.6</v>
      </c>
      <c r="CH115" s="52">
        <v>22.89</v>
      </c>
      <c r="CI115" s="52"/>
      <c r="CJ115" s="52">
        <v>27.4</v>
      </c>
      <c r="CK115" s="52">
        <v>23.5</v>
      </c>
      <c r="CL115" s="52">
        <v>24.1</v>
      </c>
      <c r="CM115" s="52">
        <v>22.3</v>
      </c>
      <c r="CN115" s="52"/>
      <c r="CO115" s="52"/>
      <c r="CP115" s="52"/>
      <c r="CQ115" s="52"/>
      <c r="CR115" s="52"/>
      <c r="CS115" s="53"/>
      <c r="CT115" s="52"/>
      <c r="CU115" s="54">
        <f t="shared" si="5"/>
        <v>23.845384615384621</v>
      </c>
    </row>
    <row r="116" spans="2:99" ht="15.95" customHeight="1" x14ac:dyDescent="0.25">
      <c r="B116" s="70">
        <v>110</v>
      </c>
      <c r="C116" s="98" t="s">
        <v>133</v>
      </c>
      <c r="D116" s="72" t="s">
        <v>126</v>
      </c>
      <c r="E116" s="110"/>
      <c r="F116" s="73"/>
      <c r="G116" s="73"/>
      <c r="H116" s="73"/>
      <c r="I116" s="73"/>
      <c r="J116" s="73"/>
      <c r="K116" s="73"/>
      <c r="L116" s="73"/>
      <c r="M116" s="73"/>
      <c r="N116" s="73">
        <v>73.599999999999994</v>
      </c>
      <c r="O116" s="73">
        <v>75.8</v>
      </c>
      <c r="P116" s="73">
        <v>76.099999999999994</v>
      </c>
      <c r="Q116" s="73">
        <v>79.8</v>
      </c>
      <c r="R116" s="73"/>
      <c r="S116" s="73"/>
      <c r="T116" s="73"/>
      <c r="U116" s="73"/>
      <c r="V116" s="73"/>
      <c r="W116" s="86"/>
      <c r="X116" s="86"/>
      <c r="Y116" s="86"/>
      <c r="Z116" s="86"/>
      <c r="AA116" s="86"/>
      <c r="AB116" s="86"/>
      <c r="AC116" s="86"/>
      <c r="AD116" s="86"/>
      <c r="AE116" s="73"/>
      <c r="AF116" s="73"/>
      <c r="AG116" s="86"/>
      <c r="AH116" s="73"/>
      <c r="AI116" s="75">
        <f t="shared" si="3"/>
        <v>76.324999999999989</v>
      </c>
      <c r="AJ116" s="76"/>
      <c r="AK116" s="77"/>
      <c r="AL116" s="77"/>
      <c r="AM116" s="77"/>
      <c r="AN116" s="77"/>
      <c r="AO116" s="73"/>
      <c r="AP116" s="73"/>
      <c r="AQ116" s="73"/>
      <c r="AR116" s="73">
        <v>11.1</v>
      </c>
      <c r="AS116" s="73">
        <v>11.3</v>
      </c>
      <c r="AT116" s="73">
        <v>11.4</v>
      </c>
      <c r="AU116" s="73">
        <v>9.9</v>
      </c>
      <c r="AV116" s="73">
        <v>11.3</v>
      </c>
      <c r="AW116" s="77"/>
      <c r="AX116" s="77"/>
      <c r="AY116" s="77"/>
      <c r="AZ116" s="77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86"/>
      <c r="BN116" s="73"/>
      <c r="BO116" s="75">
        <f t="shared" si="4"/>
        <v>11</v>
      </c>
      <c r="BP116" s="76"/>
      <c r="BQ116" s="77"/>
      <c r="BR116" s="77"/>
      <c r="BS116" s="77"/>
      <c r="BT116" s="77"/>
      <c r="BU116" s="73">
        <v>28.3</v>
      </c>
      <c r="BV116" s="73"/>
      <c r="BW116" s="73">
        <v>22.2</v>
      </c>
      <c r="BX116" s="73"/>
      <c r="BY116" s="73">
        <v>21.2</v>
      </c>
      <c r="BZ116" s="73">
        <v>29</v>
      </c>
      <c r="CA116" s="73">
        <v>20.6</v>
      </c>
      <c r="CB116" s="73">
        <v>23.9</v>
      </c>
      <c r="CC116" s="77"/>
      <c r="CD116" s="77"/>
      <c r="CE116" s="77"/>
      <c r="CF116" s="77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86"/>
      <c r="CT116" s="73"/>
      <c r="CU116" s="75">
        <f t="shared" si="5"/>
        <v>24.200000000000003</v>
      </c>
    </row>
    <row r="117" spans="2:99" ht="15.95" customHeight="1" x14ac:dyDescent="0.25">
      <c r="B117" s="28">
        <v>111</v>
      </c>
      <c r="C117" s="14"/>
      <c r="D117" s="44" t="s">
        <v>127</v>
      </c>
      <c r="E117" s="111">
        <v>73</v>
      </c>
      <c r="F117" s="8">
        <v>76.33</v>
      </c>
      <c r="G117" s="8">
        <v>75.42</v>
      </c>
      <c r="H117" s="8">
        <v>74.8</v>
      </c>
      <c r="I117" s="8">
        <v>75.5</v>
      </c>
      <c r="J117" s="8">
        <v>79.5</v>
      </c>
      <c r="K117" s="8"/>
      <c r="L117" s="8">
        <v>76.400000000000006</v>
      </c>
      <c r="M117" s="8">
        <v>78.400000000000006</v>
      </c>
      <c r="N117" s="8">
        <v>75.8</v>
      </c>
      <c r="O117" s="8">
        <v>77.599999999999994</v>
      </c>
      <c r="P117" s="8">
        <v>77.8</v>
      </c>
      <c r="Q117" s="8">
        <v>79.8</v>
      </c>
      <c r="R117" s="8"/>
      <c r="S117" s="8"/>
      <c r="T117" s="8"/>
      <c r="U117" s="8"/>
      <c r="V117" s="8"/>
      <c r="W117" s="11"/>
      <c r="X117" s="11"/>
      <c r="Y117" s="11"/>
      <c r="Z117" s="11"/>
      <c r="AA117" s="11"/>
      <c r="AB117" s="11"/>
      <c r="AC117" s="11"/>
      <c r="AD117" s="11"/>
      <c r="AE117" s="8"/>
      <c r="AF117" s="8"/>
      <c r="AG117" s="11"/>
      <c r="AH117" s="8"/>
      <c r="AI117" s="29">
        <f t="shared" si="3"/>
        <v>76.695833333333326</v>
      </c>
      <c r="AJ117" s="66">
        <v>10.4</v>
      </c>
      <c r="AK117" s="10">
        <v>11.8</v>
      </c>
      <c r="AL117" s="10">
        <v>11.2</v>
      </c>
      <c r="AM117" s="10">
        <v>10</v>
      </c>
      <c r="AN117" s="10">
        <v>12.4</v>
      </c>
      <c r="AO117" s="8">
        <v>8.6999999999999993</v>
      </c>
      <c r="AP117" s="8"/>
      <c r="AQ117" s="8">
        <v>11.2</v>
      </c>
      <c r="AR117" s="8">
        <v>11.1</v>
      </c>
      <c r="AS117" s="8">
        <v>10.5</v>
      </c>
      <c r="AT117" s="8">
        <v>11</v>
      </c>
      <c r="AU117" s="8">
        <v>11.2</v>
      </c>
      <c r="AV117" s="8">
        <v>11</v>
      </c>
      <c r="AW117" s="10"/>
      <c r="AX117" s="10"/>
      <c r="AY117" s="10"/>
      <c r="AZ117" s="10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11"/>
      <c r="BN117" s="8"/>
      <c r="BO117" s="29">
        <f t="shared" si="4"/>
        <v>10.875</v>
      </c>
      <c r="BP117" s="66">
        <v>26.3</v>
      </c>
      <c r="BQ117" s="10">
        <v>26.6</v>
      </c>
      <c r="BR117" s="10">
        <v>24.3</v>
      </c>
      <c r="BS117" s="10">
        <v>19.600000000000001</v>
      </c>
      <c r="BT117" s="10">
        <v>25.1</v>
      </c>
      <c r="BU117" s="8">
        <v>28.3</v>
      </c>
      <c r="BV117" s="8"/>
      <c r="BW117" s="8">
        <v>22.2</v>
      </c>
      <c r="BX117" s="8">
        <v>22</v>
      </c>
      <c r="BY117" s="8">
        <v>19.7</v>
      </c>
      <c r="BZ117" s="8">
        <v>27.8</v>
      </c>
      <c r="CA117" s="8">
        <v>23.7</v>
      </c>
      <c r="CB117" s="8">
        <v>23.1</v>
      </c>
      <c r="CC117" s="10"/>
      <c r="CD117" s="10"/>
      <c r="CE117" s="10"/>
      <c r="CF117" s="10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11"/>
      <c r="CT117" s="8"/>
      <c r="CU117" s="29">
        <f t="shared" si="5"/>
        <v>24.058333333333337</v>
      </c>
    </row>
    <row r="118" spans="2:99" ht="15.95" customHeight="1" thickBot="1" x14ac:dyDescent="0.3">
      <c r="B118" s="78">
        <v>112</v>
      </c>
      <c r="C118" s="100"/>
      <c r="D118" s="80" t="s">
        <v>147</v>
      </c>
      <c r="E118" s="113"/>
      <c r="F118" s="81"/>
      <c r="G118" s="81">
        <v>77.37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2"/>
      <c r="X118" s="82"/>
      <c r="Y118" s="82"/>
      <c r="Z118" s="82"/>
      <c r="AA118" s="82"/>
      <c r="AB118" s="82"/>
      <c r="AC118" s="82"/>
      <c r="AD118" s="82"/>
      <c r="AE118" s="81"/>
      <c r="AF118" s="81"/>
      <c r="AG118" s="82"/>
      <c r="AH118" s="81"/>
      <c r="AI118" s="31">
        <f t="shared" si="3"/>
        <v>77.37</v>
      </c>
      <c r="AJ118" s="83"/>
      <c r="AK118" s="84"/>
      <c r="AL118" s="84">
        <v>10.4</v>
      </c>
      <c r="AM118" s="84"/>
      <c r="AN118" s="84"/>
      <c r="AO118" s="81"/>
      <c r="AP118" s="81"/>
      <c r="AQ118" s="81"/>
      <c r="AR118" s="81"/>
      <c r="AS118" s="81"/>
      <c r="AT118" s="81"/>
      <c r="AU118" s="81"/>
      <c r="AV118" s="81"/>
      <c r="AW118" s="84"/>
      <c r="AX118" s="84"/>
      <c r="AY118" s="84"/>
      <c r="AZ118" s="84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2"/>
      <c r="BN118" s="81"/>
      <c r="BO118" s="31">
        <f t="shared" si="4"/>
        <v>10.4</v>
      </c>
      <c r="BP118" s="83"/>
      <c r="BQ118" s="84"/>
      <c r="BR118" s="84">
        <v>22.3</v>
      </c>
      <c r="BS118" s="84"/>
      <c r="BT118" s="84"/>
      <c r="BU118" s="81"/>
      <c r="BV118" s="81"/>
      <c r="BW118" s="81"/>
      <c r="BX118" s="81"/>
      <c r="BY118" s="81"/>
      <c r="BZ118" s="81"/>
      <c r="CA118" s="81"/>
      <c r="CB118" s="81"/>
      <c r="CC118" s="84"/>
      <c r="CD118" s="84"/>
      <c r="CE118" s="84"/>
      <c r="CF118" s="84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2"/>
      <c r="CT118" s="81"/>
      <c r="CU118" s="31">
        <f t="shared" si="5"/>
        <v>22.3</v>
      </c>
    </row>
    <row r="119" spans="2:99" ht="15.95" customHeight="1" thickBot="1" x14ac:dyDescent="0.3">
      <c r="B119" s="88">
        <v>113</v>
      </c>
      <c r="C119" s="102" t="s">
        <v>143</v>
      </c>
      <c r="D119" s="90" t="s">
        <v>144</v>
      </c>
      <c r="E119" s="116">
        <v>75.41</v>
      </c>
      <c r="F119" s="91">
        <v>76.12</v>
      </c>
      <c r="G119" s="91">
        <v>70.83</v>
      </c>
      <c r="H119" s="91">
        <v>71.5</v>
      </c>
      <c r="I119" s="91">
        <v>74.599999999999994</v>
      </c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2"/>
      <c r="X119" s="92"/>
      <c r="Y119" s="92"/>
      <c r="Z119" s="92"/>
      <c r="AA119" s="92"/>
      <c r="AB119" s="92"/>
      <c r="AC119" s="92"/>
      <c r="AD119" s="92"/>
      <c r="AE119" s="91"/>
      <c r="AF119" s="91"/>
      <c r="AG119" s="92"/>
      <c r="AH119" s="91"/>
      <c r="AI119" s="93">
        <f t="shared" si="3"/>
        <v>73.692000000000007</v>
      </c>
      <c r="AJ119" s="94">
        <v>11.1</v>
      </c>
      <c r="AK119" s="95">
        <v>10.6</v>
      </c>
      <c r="AL119" s="95">
        <v>10.7</v>
      </c>
      <c r="AM119" s="95">
        <v>10.5</v>
      </c>
      <c r="AN119" s="95">
        <v>10.9</v>
      </c>
      <c r="AO119" s="91"/>
      <c r="AP119" s="91"/>
      <c r="AQ119" s="91"/>
      <c r="AR119" s="91"/>
      <c r="AS119" s="91"/>
      <c r="AT119" s="91"/>
      <c r="AU119" s="91"/>
      <c r="AV119" s="91"/>
      <c r="AW119" s="95"/>
      <c r="AX119" s="95"/>
      <c r="AY119" s="95"/>
      <c r="AZ119" s="95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2"/>
      <c r="BN119" s="91"/>
      <c r="BO119" s="93">
        <f t="shared" si="4"/>
        <v>10.76</v>
      </c>
      <c r="BP119" s="94">
        <v>26.6</v>
      </c>
      <c r="BQ119" s="95">
        <v>24.6</v>
      </c>
      <c r="BR119" s="95">
        <v>21.9</v>
      </c>
      <c r="BS119" s="95">
        <v>20.8</v>
      </c>
      <c r="BT119" s="95">
        <v>21.7</v>
      </c>
      <c r="BU119" s="91"/>
      <c r="BV119" s="91"/>
      <c r="BW119" s="91"/>
      <c r="BX119" s="91"/>
      <c r="BY119" s="91"/>
      <c r="BZ119" s="91"/>
      <c r="CA119" s="91"/>
      <c r="CB119" s="91"/>
      <c r="CC119" s="95"/>
      <c r="CD119" s="95"/>
      <c r="CE119" s="95"/>
      <c r="CF119" s="95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2"/>
      <c r="CT119" s="91"/>
      <c r="CU119" s="93">
        <f t="shared" si="5"/>
        <v>23.119999999999997</v>
      </c>
    </row>
    <row r="120" spans="2:99" ht="15.95" customHeight="1" thickBot="1" x14ac:dyDescent="0.3">
      <c r="B120" s="103">
        <v>114</v>
      </c>
      <c r="C120" s="104" t="s">
        <v>145</v>
      </c>
      <c r="D120" s="105" t="s">
        <v>146</v>
      </c>
      <c r="E120" s="121">
        <v>70.52</v>
      </c>
      <c r="F120" s="106">
        <v>72.33</v>
      </c>
      <c r="G120" s="106">
        <v>71.459999999999994</v>
      </c>
      <c r="H120" s="106">
        <v>69.8</v>
      </c>
      <c r="I120" s="106">
        <v>70.3</v>
      </c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7"/>
      <c r="X120" s="107"/>
      <c r="Y120" s="107"/>
      <c r="Z120" s="107"/>
      <c r="AA120" s="107"/>
      <c r="AB120" s="107"/>
      <c r="AC120" s="107"/>
      <c r="AD120" s="107"/>
      <c r="AE120" s="106"/>
      <c r="AF120" s="106"/>
      <c r="AG120" s="107"/>
      <c r="AH120" s="106"/>
      <c r="AI120" s="61">
        <f t="shared" si="3"/>
        <v>70.882000000000005</v>
      </c>
      <c r="AJ120" s="108">
        <v>11.1</v>
      </c>
      <c r="AK120" s="109">
        <v>11.3</v>
      </c>
      <c r="AL120" s="109">
        <v>10.7</v>
      </c>
      <c r="AM120" s="109">
        <v>10</v>
      </c>
      <c r="AN120" s="109">
        <v>10.5</v>
      </c>
      <c r="AO120" s="106"/>
      <c r="AP120" s="106"/>
      <c r="AQ120" s="106"/>
      <c r="AR120" s="106"/>
      <c r="AS120" s="106"/>
      <c r="AT120" s="106"/>
      <c r="AU120" s="106"/>
      <c r="AV120" s="106"/>
      <c r="AW120" s="109"/>
      <c r="AX120" s="109"/>
      <c r="AY120" s="109"/>
      <c r="AZ120" s="109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7"/>
      <c r="BN120" s="106"/>
      <c r="BO120" s="61">
        <f t="shared" si="4"/>
        <v>10.719999999999999</v>
      </c>
      <c r="BP120" s="108">
        <v>26</v>
      </c>
      <c r="BQ120" s="109">
        <v>23.4</v>
      </c>
      <c r="BR120" s="109">
        <v>23.9</v>
      </c>
      <c r="BS120" s="109">
        <v>19.600000000000001</v>
      </c>
      <c r="BT120" s="109">
        <v>20.7</v>
      </c>
      <c r="BU120" s="106"/>
      <c r="BV120" s="106"/>
      <c r="BW120" s="106"/>
      <c r="BX120" s="106"/>
      <c r="BY120" s="106"/>
      <c r="BZ120" s="106"/>
      <c r="CA120" s="106"/>
      <c r="CB120" s="106"/>
      <c r="CC120" s="109"/>
      <c r="CD120" s="109"/>
      <c r="CE120" s="109"/>
      <c r="CF120" s="109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7"/>
      <c r="CT120" s="106"/>
      <c r="CU120" s="61">
        <f t="shared" si="5"/>
        <v>22.720000000000002</v>
      </c>
    </row>
    <row r="121" spans="2:99" s="1" customFormat="1" ht="34.5" customHeight="1" thickBot="1" x14ac:dyDescent="0.3">
      <c r="B121" s="56" t="s">
        <v>9</v>
      </c>
      <c r="C121" s="57"/>
      <c r="D121" s="58"/>
      <c r="E121" s="59">
        <f>AVERAGE(E7:E120)</f>
        <v>73.124516129032244</v>
      </c>
      <c r="F121" s="60">
        <f t="shared" ref="E121:I121" si="6">AVERAGE(F7:F120)</f>
        <v>74.781785714285704</v>
      </c>
      <c r="G121" s="60">
        <f t="shared" si="6"/>
        <v>72.262962962962959</v>
      </c>
      <c r="H121" s="60">
        <f t="shared" si="6"/>
        <v>72.944444444444443</v>
      </c>
      <c r="I121" s="60">
        <f t="shared" si="6"/>
        <v>73.078571428571436</v>
      </c>
      <c r="J121" s="60">
        <f>AVERAGE(J7:J120)</f>
        <v>74.60794117647059</v>
      </c>
      <c r="K121" s="60">
        <f t="shared" ref="K121:BV121" si="7">AVERAGE(K7:K120)</f>
        <v>11.699999999999998</v>
      </c>
      <c r="L121" s="60">
        <f t="shared" si="7"/>
        <v>73.045454545454561</v>
      </c>
      <c r="M121" s="60">
        <f t="shared" si="7"/>
        <v>73.181818181818201</v>
      </c>
      <c r="N121" s="60">
        <f t="shared" si="7"/>
        <v>71.302499999999995</v>
      </c>
      <c r="O121" s="60">
        <f t="shared" si="7"/>
        <v>75.07948717948716</v>
      </c>
      <c r="P121" s="60">
        <f t="shared" si="7"/>
        <v>74.423255813953489</v>
      </c>
      <c r="Q121" s="60">
        <f t="shared" si="7"/>
        <v>77.408571428571449</v>
      </c>
      <c r="R121" s="60">
        <f t="shared" si="7"/>
        <v>72.554615384615374</v>
      </c>
      <c r="S121" s="60">
        <f t="shared" si="7"/>
        <v>69.940769230769234</v>
      </c>
      <c r="T121" s="60">
        <f t="shared" si="7"/>
        <v>79.556250000000006</v>
      </c>
      <c r="U121" s="60">
        <f t="shared" si="7"/>
        <v>81.388709677419371</v>
      </c>
      <c r="V121" s="60">
        <f t="shared" si="7"/>
        <v>74.982857142857142</v>
      </c>
      <c r="W121" s="60">
        <f t="shared" si="7"/>
        <v>71.11666666666666</v>
      </c>
      <c r="X121" s="60">
        <f t="shared" si="7"/>
        <v>73.008571428571415</v>
      </c>
      <c r="Y121" s="60">
        <f t="shared" si="7"/>
        <v>72.353846153846121</v>
      </c>
      <c r="Z121" s="60">
        <f t="shared" si="7"/>
        <v>72.448484848484824</v>
      </c>
      <c r="AA121" s="60">
        <f t="shared" si="7"/>
        <v>73.199999999999974</v>
      </c>
      <c r="AB121" s="60">
        <f t="shared" si="7"/>
        <v>73.25</v>
      </c>
      <c r="AC121" s="60">
        <f t="shared" si="7"/>
        <v>77.965000000000046</v>
      </c>
      <c r="AD121" s="60">
        <f t="shared" si="7"/>
        <v>78.461111111111123</v>
      </c>
      <c r="AE121" s="60">
        <f t="shared" si="7"/>
        <v>80.153591096275989</v>
      </c>
      <c r="AF121" s="60">
        <f t="shared" si="7"/>
        <v>80.425148819608026</v>
      </c>
      <c r="AG121" s="60">
        <f t="shared" si="7"/>
        <v>80.178571428571416</v>
      </c>
      <c r="AH121" s="60">
        <f t="shared" si="7"/>
        <v>73.019585640499173</v>
      </c>
      <c r="AI121" s="61">
        <v>74.5</v>
      </c>
      <c r="AJ121" s="59">
        <f t="shared" si="7"/>
        <v>11.316129032258067</v>
      </c>
      <c r="AK121" s="60">
        <f t="shared" si="7"/>
        <v>11.478571428571426</v>
      </c>
      <c r="AL121" s="60">
        <f t="shared" si="7"/>
        <v>10.78148148148148</v>
      </c>
      <c r="AM121" s="60">
        <f t="shared" si="7"/>
        <v>10.662962962962965</v>
      </c>
      <c r="AN121" s="60">
        <f t="shared" si="7"/>
        <v>11.582142857142856</v>
      </c>
      <c r="AO121" s="60">
        <f t="shared" si="7"/>
        <v>8.6411764705882348</v>
      </c>
      <c r="AP121" s="60"/>
      <c r="AQ121" s="60">
        <f t="shared" si="7"/>
        <v>11.897058823529408</v>
      </c>
      <c r="AR121" s="60">
        <f t="shared" si="7"/>
        <v>11.867647058823531</v>
      </c>
      <c r="AS121" s="60">
        <f t="shared" si="7"/>
        <v>10.715</v>
      </c>
      <c r="AT121" s="60">
        <f t="shared" si="7"/>
        <v>11.117948717948719</v>
      </c>
      <c r="AU121" s="60">
        <f t="shared" si="7"/>
        <v>10.442499999999999</v>
      </c>
      <c r="AV121" s="60">
        <f t="shared" si="7"/>
        <v>12.267647058823528</v>
      </c>
      <c r="AW121" s="60">
        <f t="shared" si="7"/>
        <v>10.085769230769229</v>
      </c>
      <c r="AX121" s="60">
        <f t="shared" si="7"/>
        <v>12.283999999999999</v>
      </c>
      <c r="AY121" s="60">
        <f t="shared" si="7"/>
        <v>10.558333333333334</v>
      </c>
      <c r="AZ121" s="60">
        <f t="shared" si="7"/>
        <v>11.767741935483871</v>
      </c>
      <c r="BA121" s="60">
        <f t="shared" si="7"/>
        <v>13.411428571428573</v>
      </c>
      <c r="BB121" s="60">
        <f t="shared" si="7"/>
        <v>14.952380952380953</v>
      </c>
      <c r="BC121" s="60">
        <f t="shared" si="7"/>
        <v>15.40285714285714</v>
      </c>
      <c r="BD121" s="60">
        <f t="shared" si="7"/>
        <v>12.915384615384616</v>
      </c>
      <c r="BE121" s="60">
        <f t="shared" si="7"/>
        <v>13.284848484848485</v>
      </c>
      <c r="BF121" s="60">
        <f t="shared" si="7"/>
        <v>13.263157894736841</v>
      </c>
      <c r="BG121" s="60">
        <f t="shared" si="7"/>
        <v>12.442105263157893</v>
      </c>
      <c r="BH121" s="60">
        <f t="shared" si="7"/>
        <v>9.9475000000000016</v>
      </c>
      <c r="BI121" s="60">
        <f t="shared" si="7"/>
        <v>13.0425</v>
      </c>
      <c r="BJ121" s="60">
        <f t="shared" si="7"/>
        <v>9.9416666666666664</v>
      </c>
      <c r="BK121" s="60">
        <f t="shared" si="7"/>
        <v>7.7206896551724142</v>
      </c>
      <c r="BL121" s="60">
        <f t="shared" si="7"/>
        <v>9.8428571428571434</v>
      </c>
      <c r="BM121" s="60">
        <f t="shared" si="7"/>
        <v>11.121428571428568</v>
      </c>
      <c r="BN121" s="60">
        <f t="shared" si="7"/>
        <v>10.146153846153844</v>
      </c>
      <c r="BO121" s="61">
        <v>11.6</v>
      </c>
      <c r="BP121" s="59">
        <f t="shared" si="7"/>
        <v>27.864516129032268</v>
      </c>
      <c r="BQ121" s="60">
        <f t="shared" si="7"/>
        <v>25.689285714285717</v>
      </c>
      <c r="BR121" s="60">
        <f t="shared" si="7"/>
        <v>23.466666666666658</v>
      </c>
      <c r="BS121" s="60">
        <f t="shared" si="7"/>
        <v>21.140740740740739</v>
      </c>
      <c r="BT121" s="60">
        <f t="shared" si="7"/>
        <v>23.171428571428571</v>
      </c>
      <c r="BU121" s="60">
        <f t="shared" si="7"/>
        <v>29.424324324324321</v>
      </c>
      <c r="BV121" s="60"/>
      <c r="BW121" s="60">
        <f t="shared" ref="BW121:CU121" si="8">AVERAGE(BW7:BW120)</f>
        <v>23.761111111111116</v>
      </c>
      <c r="BX121" s="60">
        <f t="shared" si="8"/>
        <v>23.697058823529417</v>
      </c>
      <c r="BY121" s="60">
        <f t="shared" si="8"/>
        <v>22.446511627906975</v>
      </c>
      <c r="BZ121" s="60">
        <f t="shared" si="8"/>
        <v>28.079999999999991</v>
      </c>
      <c r="CA121" s="60">
        <f t="shared" si="8"/>
        <v>21.969999999999995</v>
      </c>
      <c r="CB121" s="60">
        <f t="shared" si="8"/>
        <v>26.067647058823528</v>
      </c>
      <c r="CC121" s="60">
        <f t="shared" si="8"/>
        <v>22.065384615384616</v>
      </c>
      <c r="CD121" s="60">
        <f t="shared" si="8"/>
        <v>32.131999999999998</v>
      </c>
      <c r="CE121" s="60">
        <f t="shared" si="8"/>
        <v>23.262500000000003</v>
      </c>
      <c r="CF121" s="60">
        <f t="shared" si="8"/>
        <v>31.354838709677416</v>
      </c>
      <c r="CG121" s="60">
        <f t="shared" si="8"/>
        <v>22.591428571428569</v>
      </c>
      <c r="CH121" s="60">
        <f t="shared" si="8"/>
        <v>28.252142857142854</v>
      </c>
      <c r="CI121" s="60">
        <f t="shared" si="8"/>
        <v>32.642857142857132</v>
      </c>
      <c r="CJ121" s="60">
        <f t="shared" si="8"/>
        <v>28.184615384615388</v>
      </c>
      <c r="CK121" s="60">
        <f t="shared" si="8"/>
        <v>26.824242424242428</v>
      </c>
      <c r="CL121" s="60">
        <f t="shared" si="8"/>
        <v>27.681578947368422</v>
      </c>
      <c r="CM121" s="60">
        <f t="shared" si="8"/>
        <v>23.30263157894737</v>
      </c>
      <c r="CN121" s="60">
        <f t="shared" si="8"/>
        <v>19.68</v>
      </c>
      <c r="CO121" s="60">
        <f t="shared" si="8"/>
        <v>29.314999999999991</v>
      </c>
      <c r="CP121" s="60">
        <f t="shared" si="8"/>
        <v>27.216666666666669</v>
      </c>
      <c r="CQ121" s="60">
        <f t="shared" si="8"/>
        <v>18.53448275862069</v>
      </c>
      <c r="CR121" s="60">
        <f>AVERAGE(CR7:CR120)</f>
        <v>23.203571428571426</v>
      </c>
      <c r="CS121" s="60">
        <f t="shared" si="8"/>
        <v>26.61428571428571</v>
      </c>
      <c r="CT121" s="60">
        <f t="shared" si="8"/>
        <v>22.149999999999995</v>
      </c>
      <c r="CU121" s="61">
        <v>10.9</v>
      </c>
    </row>
    <row r="123" spans="2:99" ht="15.6" customHeight="1" x14ac:dyDescent="0.25"/>
  </sheetData>
  <mergeCells count="50">
    <mergeCell ref="C116:C118"/>
    <mergeCell ref="C69:C80"/>
    <mergeCell ref="C86:C90"/>
    <mergeCell ref="C38:C45"/>
    <mergeCell ref="C99:C109"/>
    <mergeCell ref="BP4:CU4"/>
    <mergeCell ref="BP5:BT5"/>
    <mergeCell ref="C7:C20"/>
    <mergeCell ref="C47:C51"/>
    <mergeCell ref="E4:AI4"/>
    <mergeCell ref="E5:I5"/>
    <mergeCell ref="AJ4:BO4"/>
    <mergeCell ref="AJ5:AN5"/>
    <mergeCell ref="CQ5:CR5"/>
    <mergeCell ref="BA5:BC5"/>
    <mergeCell ref="N5:Q5"/>
    <mergeCell ref="AS5:AV5"/>
    <mergeCell ref="Y5:AB5"/>
    <mergeCell ref="AO5:AR5"/>
    <mergeCell ref="BY5:CB5"/>
    <mergeCell ref="AW5:AZ5"/>
    <mergeCell ref="CC5:CF5"/>
    <mergeCell ref="R5:U5"/>
    <mergeCell ref="BO5:BO6"/>
    <mergeCell ref="AE5:AF5"/>
    <mergeCell ref="BK5:BL5"/>
    <mergeCell ref="J5:M5"/>
    <mergeCell ref="B121:D121"/>
    <mergeCell ref="C84:C85"/>
    <mergeCell ref="C82:C83"/>
    <mergeCell ref="C97:C98"/>
    <mergeCell ref="C114:C115"/>
    <mergeCell ref="C91:C96"/>
    <mergeCell ref="C110:C113"/>
    <mergeCell ref="C21:C37"/>
    <mergeCell ref="C52:C68"/>
    <mergeCell ref="BU5:BX5"/>
    <mergeCell ref="B2:CU2"/>
    <mergeCell ref="CU5:CU6"/>
    <mergeCell ref="D4:D6"/>
    <mergeCell ref="C4:C6"/>
    <mergeCell ref="B4:B6"/>
    <mergeCell ref="AI5:AI6"/>
    <mergeCell ref="AC5:AD5"/>
    <mergeCell ref="BH5:BJ5"/>
    <mergeCell ref="CN5:CP5"/>
    <mergeCell ref="BD5:BG5"/>
    <mergeCell ref="CJ5:CM5"/>
    <mergeCell ref="V5:X5"/>
    <mergeCell ref="CG5:CI5"/>
  </mergeCells>
  <pageMargins left="0" right="0" top="0" bottom="0" header="0" footer="0"/>
  <pageSetup paperSize="9" scale="25" orientation="landscape" r:id="rId1"/>
  <colBreaks count="1" manualBreakCount="1">
    <brk id="9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2023-09-05T13:19:02Z</dcterms:modified>
</cp:coreProperties>
</file>