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90" windowHeight="12540"/>
  </bookViews>
  <sheets>
    <sheet name="pšenica" sheetId="1" r:id="rId1"/>
    <sheet name="ječam" sheetId="2" r:id="rId2"/>
  </sheets>
  <definedNames>
    <definedName name="_xlnm.Print_Area" localSheetId="1">ječam!$A$1:$M$32</definedName>
    <definedName name="_xlnm.Print_Area" localSheetId="0">pšenica!$A$1:$R$61</definedName>
  </definedNames>
  <calcPr calcId="144525"/>
</workbook>
</file>

<file path=xl/calcChain.xml><?xml version="1.0" encoding="utf-8"?>
<calcChain xmlns="http://schemas.openxmlformats.org/spreadsheetml/2006/main">
  <c r="E30" i="2" l="1"/>
  <c r="F30" i="2"/>
  <c r="G30" i="2"/>
  <c r="H30" i="2"/>
  <c r="I30" i="2"/>
  <c r="J30" i="2"/>
  <c r="K30" i="2"/>
  <c r="L30" i="2"/>
  <c r="D30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7" i="2"/>
  <c r="P61" i="1"/>
  <c r="E61" i="1"/>
  <c r="F61" i="1"/>
  <c r="G61" i="1"/>
  <c r="H61" i="1"/>
  <c r="I61" i="1"/>
  <c r="J61" i="1"/>
  <c r="K61" i="1"/>
  <c r="L61" i="1"/>
  <c r="M61" i="1"/>
  <c r="N61" i="1"/>
  <c r="O61" i="1"/>
  <c r="Q61" i="1"/>
  <c r="D61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7" i="1"/>
</calcChain>
</file>

<file path=xl/sharedStrings.xml><?xml version="1.0" encoding="utf-8"?>
<sst xmlns="http://schemas.openxmlformats.org/spreadsheetml/2006/main" count="139" uniqueCount="107">
  <si>
    <t>sorta</t>
  </si>
  <si>
    <t>prosjek</t>
  </si>
  <si>
    <t>Bijeljina</t>
  </si>
  <si>
    <t>Dušanovo</t>
  </si>
  <si>
    <t>Draksenić</t>
  </si>
  <si>
    <t>Kladari</t>
  </si>
  <si>
    <t>Modriča</t>
  </si>
  <si>
    <t>NS</t>
  </si>
  <si>
    <t>Simonida</t>
  </si>
  <si>
    <t>Zvezdana</t>
  </si>
  <si>
    <t>Ilina</t>
  </si>
  <si>
    <t>Mila</t>
  </si>
  <si>
    <t>Obala</t>
  </si>
  <si>
    <t>Igra</t>
  </si>
  <si>
    <t>Grivna</t>
  </si>
  <si>
    <t>Rani Otkos</t>
  </si>
  <si>
    <t>BL</t>
  </si>
  <si>
    <t>Nova Bosanka</t>
  </si>
  <si>
    <t>BC</t>
  </si>
  <si>
    <t>Anica</t>
  </si>
  <si>
    <t>Darija</t>
  </si>
  <si>
    <t>Lorena</t>
  </si>
  <si>
    <t>Opsesija</t>
  </si>
  <si>
    <t>Ljepotica</t>
  </si>
  <si>
    <t>LG</t>
  </si>
  <si>
    <t>Alcantara</t>
  </si>
  <si>
    <t>Syngenta</t>
  </si>
  <si>
    <t>Ingenio</t>
  </si>
  <si>
    <t>Falado</t>
  </si>
  <si>
    <t>Gabrio</t>
  </si>
  <si>
    <t>OS</t>
  </si>
  <si>
    <t>Kraljica</t>
  </si>
  <si>
    <t>Tika Taka</t>
  </si>
  <si>
    <t>Graindor</t>
  </si>
  <si>
    <t>Izalco</t>
  </si>
  <si>
    <t>Tenor</t>
  </si>
  <si>
    <t>Caussade Semences</t>
  </si>
  <si>
    <t>Sosthene</t>
  </si>
  <si>
    <t>Sothys</t>
  </si>
  <si>
    <t>KWS</t>
  </si>
  <si>
    <t>Farineli</t>
  </si>
  <si>
    <t>Foxyl</t>
  </si>
  <si>
    <t>Sobred</t>
  </si>
  <si>
    <t>ZP</t>
  </si>
  <si>
    <t>Aurelia</t>
  </si>
  <si>
    <t>Zemunska Rosa</t>
  </si>
  <si>
    <t>prosjek:</t>
  </si>
  <si>
    <t>Nonius</t>
  </si>
  <si>
    <t>NS-565</t>
  </si>
  <si>
    <t>Vitez</t>
  </si>
  <si>
    <t>Favorit</t>
  </si>
  <si>
    <t>Vedran</t>
  </si>
  <si>
    <t>Gospodar</t>
  </si>
  <si>
    <t>Srećko</t>
  </si>
  <si>
    <t>Maxim</t>
  </si>
  <si>
    <t>Panonac</t>
  </si>
  <si>
    <t>Jallon (hibrid)</t>
  </si>
  <si>
    <t>Nektar</t>
  </si>
  <si>
    <t>sjemenska kuća</t>
  </si>
  <si>
    <t>2020/21</t>
  </si>
  <si>
    <t>PD Semberija</t>
  </si>
  <si>
    <t>Julija</t>
  </si>
  <si>
    <t>Epoha</t>
  </si>
  <si>
    <t>Barba</t>
  </si>
  <si>
    <t>Indira</t>
  </si>
  <si>
    <t>Bećar</t>
  </si>
  <si>
    <t>Garavuša</t>
  </si>
  <si>
    <t>Sacramento</t>
  </si>
  <si>
    <t>Yetti</t>
  </si>
  <si>
    <t>Apilco</t>
  </si>
  <si>
    <t>Vyckor</t>
  </si>
  <si>
    <t>Absalon</t>
  </si>
  <si>
    <t>Velino Selo</t>
  </si>
  <si>
    <t>Brko</t>
  </si>
  <si>
    <t>RAGT</t>
  </si>
  <si>
    <t>Litos</t>
  </si>
  <si>
    <t>Talos</t>
  </si>
  <si>
    <t>Pleter</t>
  </si>
  <si>
    <t>Astaire</t>
  </si>
  <si>
    <t>Casting</t>
  </si>
  <si>
    <t>Kralj</t>
  </si>
  <si>
    <t>2021/22</t>
  </si>
  <si>
    <t xml:space="preserve">Sofru </t>
  </si>
  <si>
    <t>Solenzara</t>
  </si>
  <si>
    <t>Solindo</t>
  </si>
  <si>
    <t>RWA</t>
  </si>
  <si>
    <t>Solehio</t>
  </si>
  <si>
    <t>Zebra</t>
  </si>
  <si>
    <t>Sandra</t>
  </si>
  <si>
    <t>Azrah</t>
  </si>
  <si>
    <t>Kum</t>
  </si>
  <si>
    <t xml:space="preserve">Trogodišnji prinos ječma u makro ogledima </t>
  </si>
  <si>
    <t>166-2</t>
  </si>
  <si>
    <t>2022/23</t>
  </si>
  <si>
    <t>Obiwan</t>
  </si>
  <si>
    <t>Arnova</t>
  </si>
  <si>
    <t>Asterion</t>
  </si>
  <si>
    <t>Somtuoso</t>
  </si>
  <si>
    <t>Secobra Recherches</t>
  </si>
  <si>
    <t>Lemaire Deffontaines</t>
  </si>
  <si>
    <t>Monviso</t>
  </si>
  <si>
    <t>Comilfo</t>
  </si>
  <si>
    <t>Telemark</t>
  </si>
  <si>
    <t>Trogodišnji prinosi strnih žita 2021/22/2023</t>
  </si>
  <si>
    <t>Dooblin (hibrid)</t>
  </si>
  <si>
    <t>KG</t>
  </si>
  <si>
    <t>Grand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</si>
</sst>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color indexed="8"/>
      <name val="Calibri"/>
      <family val="2"/>
    </font>
    <font>
      <sz val="24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3" fontId="1" fillId="0" borderId="22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1" fillId="0" borderId="28" xfId="0" applyNumberFormat="1" applyFont="1" applyFill="1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/>
    </xf>
    <xf numFmtId="3" fontId="1" fillId="0" borderId="30" xfId="0" applyNumberFormat="1" applyFont="1" applyFill="1" applyBorder="1" applyAlignment="1">
      <alignment horizontal="center" vertical="center"/>
    </xf>
    <xf numFmtId="3" fontId="1" fillId="0" borderId="34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3" fillId="0" borderId="32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9" fillId="0" borderId="33" xfId="0" applyNumberFormat="1" applyFont="1" applyFill="1" applyBorder="1" applyAlignment="1">
      <alignment horizontal="center" vertical="center"/>
    </xf>
    <xf numFmtId="3" fontId="8" fillId="0" borderId="29" xfId="0" applyNumberFormat="1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center" vertical="center"/>
    </xf>
    <xf numFmtId="3" fontId="8" fillId="0" borderId="32" xfId="0" applyNumberFormat="1" applyFont="1" applyFill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0" borderId="28" xfId="0" applyNumberFormat="1" applyFont="1" applyFill="1" applyBorder="1" applyAlignment="1">
      <alignment horizontal="center" vertical="center"/>
    </xf>
    <xf numFmtId="3" fontId="9" fillId="0" borderId="26" xfId="0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24" xfId="0" applyNumberFormat="1" applyFont="1" applyFill="1" applyBorder="1" applyAlignment="1">
      <alignment horizontal="center" vertical="center"/>
    </xf>
    <xf numFmtId="3" fontId="8" fillId="0" borderId="28" xfId="0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3" fontId="8" fillId="0" borderId="35" xfId="1" applyNumberFormat="1" applyFont="1" applyFill="1" applyBorder="1" applyAlignment="1">
      <alignment horizontal="center" vertical="center"/>
    </xf>
    <xf numFmtId="3" fontId="1" fillId="0" borderId="24" xfId="0" applyNumberFormat="1" applyFont="1" applyFill="1" applyBorder="1" applyAlignment="1">
      <alignment horizontal="center" vertical="center"/>
    </xf>
    <xf numFmtId="3" fontId="1" fillId="0" borderId="26" xfId="0" applyNumberFormat="1" applyFont="1" applyFill="1" applyBorder="1" applyAlignment="1">
      <alignment horizontal="center" vertical="center"/>
    </xf>
    <xf numFmtId="3" fontId="1" fillId="0" borderId="29" xfId="0" applyNumberFormat="1" applyFont="1" applyFill="1" applyBorder="1" applyAlignment="1">
      <alignment horizontal="center" vertical="center"/>
    </xf>
    <xf numFmtId="3" fontId="1" fillId="0" borderId="32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center"/>
    </xf>
    <xf numFmtId="3" fontId="8" fillId="0" borderId="33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>
      <alignment horizontal="center" vertical="center"/>
    </xf>
    <xf numFmtId="3" fontId="8" fillId="0" borderId="35" xfId="0" applyNumberFormat="1" applyFont="1" applyFill="1" applyBorder="1" applyAlignment="1">
      <alignment horizontal="center" vertical="center"/>
    </xf>
    <xf numFmtId="3" fontId="8" fillId="0" borderId="40" xfId="0" applyNumberFormat="1" applyFont="1" applyFill="1" applyBorder="1" applyAlignment="1">
      <alignment horizontal="center" vertical="center"/>
    </xf>
    <xf numFmtId="3" fontId="8" fillId="0" borderId="38" xfId="0" applyNumberFormat="1" applyFont="1" applyFill="1" applyBorder="1" applyAlignment="1">
      <alignment horizontal="center" vertical="center"/>
    </xf>
    <xf numFmtId="3" fontId="8" fillId="0" borderId="39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3" fontId="8" fillId="0" borderId="4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>
      <alignment horizontal="center" vertical="center"/>
    </xf>
    <xf numFmtId="3" fontId="2" fillId="2" borderId="50" xfId="0" applyNumberFormat="1" applyFont="1" applyFill="1" applyBorder="1" applyAlignment="1">
      <alignment horizontal="center" vertical="center"/>
    </xf>
    <xf numFmtId="3" fontId="2" fillId="2" borderId="52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>
      <alignment horizontal="center" vertical="center"/>
    </xf>
    <xf numFmtId="3" fontId="8" fillId="0" borderId="30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8" fillId="0" borderId="36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center" vertical="center"/>
    </xf>
    <xf numFmtId="3" fontId="9" fillId="0" borderId="45" xfId="0" applyNumberFormat="1" applyFont="1" applyFill="1" applyBorder="1" applyAlignment="1">
      <alignment horizontal="center" vertical="center"/>
    </xf>
    <xf numFmtId="3" fontId="9" fillId="0" borderId="46" xfId="0" applyNumberFormat="1" applyFont="1" applyFill="1" applyBorder="1" applyAlignment="1">
      <alignment horizontal="center" vertical="center"/>
    </xf>
    <xf numFmtId="3" fontId="9" fillId="0" borderId="49" xfId="0" applyNumberFormat="1" applyFont="1" applyFill="1" applyBorder="1" applyAlignment="1">
      <alignment horizontal="center" vertical="center"/>
    </xf>
    <xf numFmtId="3" fontId="9" fillId="0" borderId="51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3" fontId="6" fillId="2" borderId="9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44" xfId="1" applyNumberFormat="1" applyFont="1" applyFill="1" applyBorder="1" applyAlignment="1">
      <alignment horizontal="center" vertical="center"/>
    </xf>
    <xf numFmtId="3" fontId="6" fillId="2" borderId="37" xfId="1" applyNumberFormat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3" fontId="3" fillId="0" borderId="45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 wrapText="1"/>
    </xf>
    <xf numFmtId="3" fontId="3" fillId="0" borderId="40" xfId="0" applyNumberFormat="1" applyFont="1" applyFill="1" applyBorder="1" applyAlignment="1">
      <alignment horizontal="center" vertical="center"/>
    </xf>
    <xf numFmtId="3" fontId="3" fillId="0" borderId="49" xfId="0" applyNumberFormat="1" applyFont="1" applyFill="1" applyBorder="1" applyAlignment="1">
      <alignment horizontal="center" vertical="center"/>
    </xf>
    <xf numFmtId="3" fontId="3" fillId="0" borderId="39" xfId="0" applyNumberFormat="1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3" fontId="3" fillId="0" borderId="51" xfId="0" applyNumberFormat="1" applyFont="1" applyFill="1" applyBorder="1" applyAlignment="1">
      <alignment horizontal="center" vertical="center"/>
    </xf>
    <xf numFmtId="3" fontId="3" fillId="0" borderId="36" xfId="0" applyNumberFormat="1" applyFont="1" applyFill="1" applyBorder="1" applyAlignment="1">
      <alignment horizontal="center" vertical="center"/>
    </xf>
    <xf numFmtId="3" fontId="3" fillId="0" borderId="42" xfId="0" applyNumberFormat="1" applyFont="1" applyFill="1" applyBorder="1" applyAlignment="1">
      <alignment horizontal="center" vertical="center"/>
    </xf>
    <xf numFmtId="3" fontId="3" fillId="0" borderId="46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3" fontId="3" fillId="0" borderId="3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54" xfId="0" applyNumberFormat="1" applyFont="1" applyFill="1" applyBorder="1" applyAlignment="1">
      <alignment horizontal="center" vertical="center"/>
    </xf>
    <xf numFmtId="3" fontId="2" fillId="2" borderId="53" xfId="0" applyNumberFormat="1" applyFont="1" applyFill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44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center" vertical="center"/>
    </xf>
    <xf numFmtId="3" fontId="6" fillId="2" borderId="54" xfId="1" applyNumberFormat="1" applyFont="1" applyFill="1" applyBorder="1" applyAlignment="1">
      <alignment horizontal="center" vertical="center"/>
    </xf>
    <xf numFmtId="3" fontId="6" fillId="2" borderId="53" xfId="1" applyNumberFormat="1" applyFont="1" applyFill="1" applyBorder="1" applyAlignment="1">
      <alignment horizontal="center" vertical="center"/>
    </xf>
    <xf numFmtId="3" fontId="6" fillId="2" borderId="15" xfId="1" applyNumberFormat="1" applyFont="1" applyFill="1" applyBorder="1" applyAlignment="1">
      <alignment horizontal="center" vertical="center"/>
    </xf>
    <xf numFmtId="3" fontId="6" fillId="2" borderId="40" xfId="1" applyNumberFormat="1" applyFont="1" applyFill="1" applyBorder="1" applyAlignment="1">
      <alignment horizontal="center" vertical="center"/>
    </xf>
    <xf numFmtId="3" fontId="6" fillId="2" borderId="36" xfId="1" applyNumberFormat="1" applyFont="1" applyFill="1" applyBorder="1" applyAlignment="1">
      <alignment horizontal="center" vertical="center"/>
    </xf>
    <xf numFmtId="3" fontId="8" fillId="0" borderId="45" xfId="0" applyNumberFormat="1" applyFont="1" applyFill="1" applyBorder="1" applyAlignment="1">
      <alignment horizontal="center" vertical="center"/>
    </xf>
    <xf numFmtId="3" fontId="8" fillId="0" borderId="51" xfId="0" applyNumberFormat="1" applyFont="1" applyFill="1" applyBorder="1" applyAlignment="1">
      <alignment horizontal="center" vertical="center"/>
    </xf>
    <xf numFmtId="3" fontId="8" fillId="0" borderId="49" xfId="0" applyNumberFormat="1" applyFont="1" applyFill="1" applyBorder="1" applyAlignment="1">
      <alignment horizontal="center" vertical="center"/>
    </xf>
    <xf numFmtId="3" fontId="6" fillId="2" borderId="39" xfId="1" applyNumberFormat="1" applyFont="1" applyFill="1" applyBorder="1" applyAlignment="1">
      <alignment horizontal="center" vertical="center"/>
    </xf>
    <xf numFmtId="3" fontId="8" fillId="0" borderId="10" xfId="1" applyNumberFormat="1" applyFont="1" applyFill="1" applyBorder="1" applyAlignment="1">
      <alignment horizontal="center" vertical="center"/>
    </xf>
    <xf numFmtId="3" fontId="8" fillId="0" borderId="21" xfId="1" applyNumberFormat="1" applyFont="1" applyFill="1" applyBorder="1" applyAlignment="1">
      <alignment horizontal="center" vertical="center"/>
    </xf>
    <xf numFmtId="3" fontId="8" fillId="0" borderId="26" xfId="1" applyNumberFormat="1" applyFont="1" applyFill="1" applyBorder="1" applyAlignment="1">
      <alignment horizontal="center" vertical="center"/>
    </xf>
    <xf numFmtId="3" fontId="8" fillId="0" borderId="46" xfId="1" applyNumberFormat="1" applyFont="1" applyFill="1" applyBorder="1" applyAlignment="1">
      <alignment horizontal="center" vertical="center"/>
    </xf>
    <xf numFmtId="3" fontId="8" fillId="0" borderId="32" xfId="1" applyNumberFormat="1" applyFont="1" applyFill="1" applyBorder="1" applyAlignment="1">
      <alignment horizontal="center" vertical="center"/>
    </xf>
    <xf numFmtId="3" fontId="8" fillId="0" borderId="16" xfId="1" applyNumberFormat="1" applyFont="1" applyFill="1" applyBorder="1" applyAlignment="1">
      <alignment horizontal="center" vertical="center"/>
    </xf>
    <xf numFmtId="3" fontId="8" fillId="0" borderId="38" xfId="1" applyNumberFormat="1" applyFont="1" applyFill="1" applyBorder="1" applyAlignment="1">
      <alignment horizontal="center" vertical="center"/>
    </xf>
    <xf numFmtId="3" fontId="8" fillId="0" borderId="42" xfId="0" applyNumberFormat="1" applyFont="1" applyFill="1" applyBorder="1" applyAlignment="1">
      <alignment horizontal="center" vertical="center"/>
    </xf>
    <xf numFmtId="3" fontId="8" fillId="0" borderId="46" xfId="0" applyNumberFormat="1" applyFont="1" applyFill="1" applyBorder="1" applyAlignment="1">
      <alignment horizontal="center" vertical="center"/>
    </xf>
    <xf numFmtId="3" fontId="6" fillId="2" borderId="35" xfId="1" applyNumberFormat="1" applyFont="1" applyFill="1" applyBorder="1" applyAlignment="1">
      <alignment horizontal="center" vertical="center"/>
    </xf>
    <xf numFmtId="3" fontId="6" fillId="2" borderId="38" xfId="1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/>
    </xf>
    <xf numFmtId="3" fontId="6" fillId="2" borderId="38" xfId="1" applyNumberFormat="1" applyFont="1" applyFill="1" applyBorder="1" applyAlignment="1">
      <alignment horizontal="center" vertical="center"/>
    </xf>
    <xf numFmtId="3" fontId="8" fillId="0" borderId="7" xfId="1" applyNumberFormat="1" applyFont="1" applyFill="1" applyBorder="1" applyAlignment="1">
      <alignment horizontal="center" vertical="center"/>
    </xf>
    <xf numFmtId="3" fontId="8" fillId="0" borderId="24" xfId="1" applyNumberFormat="1" applyFont="1" applyFill="1" applyBorder="1" applyAlignment="1">
      <alignment horizontal="center" vertical="center"/>
    </xf>
    <xf numFmtId="3" fontId="8" fillId="0" borderId="29" xfId="1" applyNumberFormat="1" applyFont="1" applyFill="1" applyBorder="1" applyAlignment="1">
      <alignment horizontal="center" vertical="center"/>
    </xf>
    <xf numFmtId="3" fontId="8" fillId="0" borderId="19" xfId="1" applyNumberFormat="1" applyFont="1" applyFill="1" applyBorder="1" applyAlignment="1">
      <alignment horizontal="center" vertical="center"/>
    </xf>
    <xf numFmtId="3" fontId="8" fillId="0" borderId="13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10" fillId="2" borderId="9" xfId="1" applyNumberFormat="1" applyFont="1" applyFill="1" applyBorder="1" applyAlignment="1">
      <alignment horizontal="center" vertical="center"/>
    </xf>
    <xf numFmtId="3" fontId="10" fillId="2" borderId="15" xfId="1" applyNumberFormat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55" xfId="1" applyFont="1" applyFill="1" applyBorder="1" applyAlignment="1">
      <alignment horizontal="center" vertical="center"/>
    </xf>
    <xf numFmtId="3" fontId="8" fillId="0" borderId="56" xfId="1" applyNumberFormat="1" applyFont="1" applyFill="1" applyBorder="1" applyAlignment="1">
      <alignment horizontal="center" vertical="center"/>
    </xf>
    <xf numFmtId="3" fontId="8" fillId="0" borderId="4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7"/>
  <sheetViews>
    <sheetView tabSelected="1" zoomScale="55" zoomScaleNormal="55" workbookViewId="0">
      <selection activeCell="Y28" sqref="Y28"/>
    </sheetView>
  </sheetViews>
  <sheetFormatPr defaultRowHeight="18.75" x14ac:dyDescent="0.25"/>
  <cols>
    <col min="1" max="1" width="1.5703125" style="1" customWidth="1"/>
    <col min="2" max="2" width="28" style="2" customWidth="1"/>
    <col min="3" max="3" width="18.7109375" style="1" bestFit="1" customWidth="1"/>
    <col min="4" max="17" width="16.140625" style="1" customWidth="1"/>
    <col min="18" max="18" width="15.7109375" style="3" customWidth="1"/>
    <col min="19" max="19" width="5.7109375" style="1" customWidth="1"/>
    <col min="20" max="197" width="9.140625" style="1"/>
    <col min="198" max="198" width="1.5703125" style="1" customWidth="1"/>
    <col min="199" max="199" width="28" style="1" customWidth="1"/>
    <col min="200" max="200" width="18.7109375" style="1" bestFit="1" customWidth="1"/>
    <col min="201" max="208" width="18.7109375" style="1" customWidth="1"/>
    <col min="209" max="209" width="11" style="1" customWidth="1"/>
    <col min="210" max="210" width="18.7109375" style="1" customWidth="1"/>
    <col min="211" max="211" width="11" style="1" customWidth="1"/>
    <col min="212" max="212" width="12.5703125" style="1" customWidth="1"/>
    <col min="213" max="230" width="12.7109375" style="1" customWidth="1"/>
    <col min="231" max="231" width="15.7109375" style="1" customWidth="1"/>
    <col min="232" max="232" width="5.7109375" style="1" customWidth="1"/>
    <col min="233" max="453" width="9.140625" style="1"/>
    <col min="454" max="454" width="1.5703125" style="1" customWidth="1"/>
    <col min="455" max="455" width="28" style="1" customWidth="1"/>
    <col min="456" max="456" width="18.7109375" style="1" bestFit="1" customWidth="1"/>
    <col min="457" max="464" width="18.7109375" style="1" customWidth="1"/>
    <col min="465" max="465" width="11" style="1" customWidth="1"/>
    <col min="466" max="466" width="18.7109375" style="1" customWidth="1"/>
    <col min="467" max="467" width="11" style="1" customWidth="1"/>
    <col min="468" max="468" width="12.5703125" style="1" customWidth="1"/>
    <col min="469" max="486" width="12.7109375" style="1" customWidth="1"/>
    <col min="487" max="487" width="15.7109375" style="1" customWidth="1"/>
    <col min="488" max="488" width="5.7109375" style="1" customWidth="1"/>
    <col min="489" max="709" width="9.140625" style="1"/>
    <col min="710" max="710" width="1.5703125" style="1" customWidth="1"/>
    <col min="711" max="711" width="28" style="1" customWidth="1"/>
    <col min="712" max="712" width="18.7109375" style="1" bestFit="1" customWidth="1"/>
    <col min="713" max="720" width="18.7109375" style="1" customWidth="1"/>
    <col min="721" max="721" width="11" style="1" customWidth="1"/>
    <col min="722" max="722" width="18.7109375" style="1" customWidth="1"/>
    <col min="723" max="723" width="11" style="1" customWidth="1"/>
    <col min="724" max="724" width="12.5703125" style="1" customWidth="1"/>
    <col min="725" max="742" width="12.7109375" style="1" customWidth="1"/>
    <col min="743" max="743" width="15.7109375" style="1" customWidth="1"/>
    <col min="744" max="744" width="5.7109375" style="1" customWidth="1"/>
    <col min="745" max="965" width="9.140625" style="1"/>
    <col min="966" max="966" width="1.5703125" style="1" customWidth="1"/>
    <col min="967" max="967" width="28" style="1" customWidth="1"/>
    <col min="968" max="968" width="18.7109375" style="1" bestFit="1" customWidth="1"/>
    <col min="969" max="976" width="18.7109375" style="1" customWidth="1"/>
    <col min="977" max="977" width="11" style="1" customWidth="1"/>
    <col min="978" max="978" width="18.7109375" style="1" customWidth="1"/>
    <col min="979" max="979" width="11" style="1" customWidth="1"/>
    <col min="980" max="980" width="12.5703125" style="1" customWidth="1"/>
    <col min="981" max="998" width="12.7109375" style="1" customWidth="1"/>
    <col min="999" max="999" width="15.7109375" style="1" customWidth="1"/>
    <col min="1000" max="1000" width="5.7109375" style="1" customWidth="1"/>
    <col min="1001" max="1221" width="9.140625" style="1"/>
    <col min="1222" max="1222" width="1.5703125" style="1" customWidth="1"/>
    <col min="1223" max="1223" width="28" style="1" customWidth="1"/>
    <col min="1224" max="1224" width="18.7109375" style="1" bestFit="1" customWidth="1"/>
    <col min="1225" max="1232" width="18.7109375" style="1" customWidth="1"/>
    <col min="1233" max="1233" width="11" style="1" customWidth="1"/>
    <col min="1234" max="1234" width="18.7109375" style="1" customWidth="1"/>
    <col min="1235" max="1235" width="11" style="1" customWidth="1"/>
    <col min="1236" max="1236" width="12.5703125" style="1" customWidth="1"/>
    <col min="1237" max="1254" width="12.7109375" style="1" customWidth="1"/>
    <col min="1255" max="1255" width="15.7109375" style="1" customWidth="1"/>
    <col min="1256" max="1256" width="5.7109375" style="1" customWidth="1"/>
    <col min="1257" max="1477" width="9.140625" style="1"/>
    <col min="1478" max="1478" width="1.5703125" style="1" customWidth="1"/>
    <col min="1479" max="1479" width="28" style="1" customWidth="1"/>
    <col min="1480" max="1480" width="18.7109375" style="1" bestFit="1" customWidth="1"/>
    <col min="1481" max="1488" width="18.7109375" style="1" customWidth="1"/>
    <col min="1489" max="1489" width="11" style="1" customWidth="1"/>
    <col min="1490" max="1490" width="18.7109375" style="1" customWidth="1"/>
    <col min="1491" max="1491" width="11" style="1" customWidth="1"/>
    <col min="1492" max="1492" width="12.5703125" style="1" customWidth="1"/>
    <col min="1493" max="1510" width="12.7109375" style="1" customWidth="1"/>
    <col min="1511" max="1511" width="15.7109375" style="1" customWidth="1"/>
    <col min="1512" max="1512" width="5.7109375" style="1" customWidth="1"/>
    <col min="1513" max="1733" width="9.140625" style="1"/>
    <col min="1734" max="1734" width="1.5703125" style="1" customWidth="1"/>
    <col min="1735" max="1735" width="28" style="1" customWidth="1"/>
    <col min="1736" max="1736" width="18.7109375" style="1" bestFit="1" customWidth="1"/>
    <col min="1737" max="1744" width="18.7109375" style="1" customWidth="1"/>
    <col min="1745" max="1745" width="11" style="1" customWidth="1"/>
    <col min="1746" max="1746" width="18.7109375" style="1" customWidth="1"/>
    <col min="1747" max="1747" width="11" style="1" customWidth="1"/>
    <col min="1748" max="1748" width="12.5703125" style="1" customWidth="1"/>
    <col min="1749" max="1766" width="12.7109375" style="1" customWidth="1"/>
    <col min="1767" max="1767" width="15.7109375" style="1" customWidth="1"/>
    <col min="1768" max="1768" width="5.7109375" style="1" customWidth="1"/>
    <col min="1769" max="1989" width="9.140625" style="1"/>
    <col min="1990" max="1990" width="1.5703125" style="1" customWidth="1"/>
    <col min="1991" max="1991" width="28" style="1" customWidth="1"/>
    <col min="1992" max="1992" width="18.7109375" style="1" bestFit="1" customWidth="1"/>
    <col min="1993" max="2000" width="18.7109375" style="1" customWidth="1"/>
    <col min="2001" max="2001" width="11" style="1" customWidth="1"/>
    <col min="2002" max="2002" width="18.7109375" style="1" customWidth="1"/>
    <col min="2003" max="2003" width="11" style="1" customWidth="1"/>
    <col min="2004" max="2004" width="12.5703125" style="1" customWidth="1"/>
    <col min="2005" max="2022" width="12.7109375" style="1" customWidth="1"/>
    <col min="2023" max="2023" width="15.7109375" style="1" customWidth="1"/>
    <col min="2024" max="2024" width="5.7109375" style="1" customWidth="1"/>
    <col min="2025" max="2245" width="9.140625" style="1"/>
    <col min="2246" max="2246" width="1.5703125" style="1" customWidth="1"/>
    <col min="2247" max="2247" width="28" style="1" customWidth="1"/>
    <col min="2248" max="2248" width="18.7109375" style="1" bestFit="1" customWidth="1"/>
    <col min="2249" max="2256" width="18.7109375" style="1" customWidth="1"/>
    <col min="2257" max="2257" width="11" style="1" customWidth="1"/>
    <col min="2258" max="2258" width="18.7109375" style="1" customWidth="1"/>
    <col min="2259" max="2259" width="11" style="1" customWidth="1"/>
    <col min="2260" max="2260" width="12.5703125" style="1" customWidth="1"/>
    <col min="2261" max="2278" width="12.7109375" style="1" customWidth="1"/>
    <col min="2279" max="2279" width="15.7109375" style="1" customWidth="1"/>
    <col min="2280" max="2280" width="5.7109375" style="1" customWidth="1"/>
    <col min="2281" max="2501" width="9.140625" style="1"/>
    <col min="2502" max="2502" width="1.5703125" style="1" customWidth="1"/>
    <col min="2503" max="2503" width="28" style="1" customWidth="1"/>
    <col min="2504" max="2504" width="18.7109375" style="1" bestFit="1" customWidth="1"/>
    <col min="2505" max="2512" width="18.7109375" style="1" customWidth="1"/>
    <col min="2513" max="2513" width="11" style="1" customWidth="1"/>
    <col min="2514" max="2514" width="18.7109375" style="1" customWidth="1"/>
    <col min="2515" max="2515" width="11" style="1" customWidth="1"/>
    <col min="2516" max="2516" width="12.5703125" style="1" customWidth="1"/>
    <col min="2517" max="2534" width="12.7109375" style="1" customWidth="1"/>
    <col min="2535" max="2535" width="15.7109375" style="1" customWidth="1"/>
    <col min="2536" max="2536" width="5.7109375" style="1" customWidth="1"/>
    <col min="2537" max="2757" width="9.140625" style="1"/>
    <col min="2758" max="2758" width="1.5703125" style="1" customWidth="1"/>
    <col min="2759" max="2759" width="28" style="1" customWidth="1"/>
    <col min="2760" max="2760" width="18.7109375" style="1" bestFit="1" customWidth="1"/>
    <col min="2761" max="2768" width="18.7109375" style="1" customWidth="1"/>
    <col min="2769" max="2769" width="11" style="1" customWidth="1"/>
    <col min="2770" max="2770" width="18.7109375" style="1" customWidth="1"/>
    <col min="2771" max="2771" width="11" style="1" customWidth="1"/>
    <col min="2772" max="2772" width="12.5703125" style="1" customWidth="1"/>
    <col min="2773" max="2790" width="12.7109375" style="1" customWidth="1"/>
    <col min="2791" max="2791" width="15.7109375" style="1" customWidth="1"/>
    <col min="2792" max="2792" width="5.7109375" style="1" customWidth="1"/>
    <col min="2793" max="3013" width="9.140625" style="1"/>
    <col min="3014" max="3014" width="1.5703125" style="1" customWidth="1"/>
    <col min="3015" max="3015" width="28" style="1" customWidth="1"/>
    <col min="3016" max="3016" width="18.7109375" style="1" bestFit="1" customWidth="1"/>
    <col min="3017" max="3024" width="18.7109375" style="1" customWidth="1"/>
    <col min="3025" max="3025" width="11" style="1" customWidth="1"/>
    <col min="3026" max="3026" width="18.7109375" style="1" customWidth="1"/>
    <col min="3027" max="3027" width="11" style="1" customWidth="1"/>
    <col min="3028" max="3028" width="12.5703125" style="1" customWidth="1"/>
    <col min="3029" max="3046" width="12.7109375" style="1" customWidth="1"/>
    <col min="3047" max="3047" width="15.7109375" style="1" customWidth="1"/>
    <col min="3048" max="3048" width="5.7109375" style="1" customWidth="1"/>
    <col min="3049" max="3269" width="9.140625" style="1"/>
    <col min="3270" max="3270" width="1.5703125" style="1" customWidth="1"/>
    <col min="3271" max="3271" width="28" style="1" customWidth="1"/>
    <col min="3272" max="3272" width="18.7109375" style="1" bestFit="1" customWidth="1"/>
    <col min="3273" max="3280" width="18.7109375" style="1" customWidth="1"/>
    <col min="3281" max="3281" width="11" style="1" customWidth="1"/>
    <col min="3282" max="3282" width="18.7109375" style="1" customWidth="1"/>
    <col min="3283" max="3283" width="11" style="1" customWidth="1"/>
    <col min="3284" max="3284" width="12.5703125" style="1" customWidth="1"/>
    <col min="3285" max="3302" width="12.7109375" style="1" customWidth="1"/>
    <col min="3303" max="3303" width="15.7109375" style="1" customWidth="1"/>
    <col min="3304" max="3304" width="5.7109375" style="1" customWidth="1"/>
    <col min="3305" max="3525" width="9.140625" style="1"/>
    <col min="3526" max="3526" width="1.5703125" style="1" customWidth="1"/>
    <col min="3527" max="3527" width="28" style="1" customWidth="1"/>
    <col min="3528" max="3528" width="18.7109375" style="1" bestFit="1" customWidth="1"/>
    <col min="3529" max="3536" width="18.7109375" style="1" customWidth="1"/>
    <col min="3537" max="3537" width="11" style="1" customWidth="1"/>
    <col min="3538" max="3538" width="18.7109375" style="1" customWidth="1"/>
    <col min="3539" max="3539" width="11" style="1" customWidth="1"/>
    <col min="3540" max="3540" width="12.5703125" style="1" customWidth="1"/>
    <col min="3541" max="3558" width="12.7109375" style="1" customWidth="1"/>
    <col min="3559" max="3559" width="15.7109375" style="1" customWidth="1"/>
    <col min="3560" max="3560" width="5.7109375" style="1" customWidth="1"/>
    <col min="3561" max="3781" width="9.140625" style="1"/>
    <col min="3782" max="3782" width="1.5703125" style="1" customWidth="1"/>
    <col min="3783" max="3783" width="28" style="1" customWidth="1"/>
    <col min="3784" max="3784" width="18.7109375" style="1" bestFit="1" customWidth="1"/>
    <col min="3785" max="3792" width="18.7109375" style="1" customWidth="1"/>
    <col min="3793" max="3793" width="11" style="1" customWidth="1"/>
    <col min="3794" max="3794" width="18.7109375" style="1" customWidth="1"/>
    <col min="3795" max="3795" width="11" style="1" customWidth="1"/>
    <col min="3796" max="3796" width="12.5703125" style="1" customWidth="1"/>
    <col min="3797" max="3814" width="12.7109375" style="1" customWidth="1"/>
    <col min="3815" max="3815" width="15.7109375" style="1" customWidth="1"/>
    <col min="3816" max="3816" width="5.7109375" style="1" customWidth="1"/>
    <col min="3817" max="4037" width="9.140625" style="1"/>
    <col min="4038" max="4038" width="1.5703125" style="1" customWidth="1"/>
    <col min="4039" max="4039" width="28" style="1" customWidth="1"/>
    <col min="4040" max="4040" width="18.7109375" style="1" bestFit="1" customWidth="1"/>
    <col min="4041" max="4048" width="18.7109375" style="1" customWidth="1"/>
    <col min="4049" max="4049" width="11" style="1" customWidth="1"/>
    <col min="4050" max="4050" width="18.7109375" style="1" customWidth="1"/>
    <col min="4051" max="4051" width="11" style="1" customWidth="1"/>
    <col min="4052" max="4052" width="12.5703125" style="1" customWidth="1"/>
    <col min="4053" max="4070" width="12.7109375" style="1" customWidth="1"/>
    <col min="4071" max="4071" width="15.7109375" style="1" customWidth="1"/>
    <col min="4072" max="4072" width="5.7109375" style="1" customWidth="1"/>
    <col min="4073" max="4293" width="9.140625" style="1"/>
    <col min="4294" max="4294" width="1.5703125" style="1" customWidth="1"/>
    <col min="4295" max="4295" width="28" style="1" customWidth="1"/>
    <col min="4296" max="4296" width="18.7109375" style="1" bestFit="1" customWidth="1"/>
    <col min="4297" max="4304" width="18.7109375" style="1" customWidth="1"/>
    <col min="4305" max="4305" width="11" style="1" customWidth="1"/>
    <col min="4306" max="4306" width="18.7109375" style="1" customWidth="1"/>
    <col min="4307" max="4307" width="11" style="1" customWidth="1"/>
    <col min="4308" max="4308" width="12.5703125" style="1" customWidth="1"/>
    <col min="4309" max="4326" width="12.7109375" style="1" customWidth="1"/>
    <col min="4327" max="4327" width="15.7109375" style="1" customWidth="1"/>
    <col min="4328" max="4328" width="5.7109375" style="1" customWidth="1"/>
    <col min="4329" max="4549" width="9.140625" style="1"/>
    <col min="4550" max="4550" width="1.5703125" style="1" customWidth="1"/>
    <col min="4551" max="4551" width="28" style="1" customWidth="1"/>
    <col min="4552" max="4552" width="18.7109375" style="1" bestFit="1" customWidth="1"/>
    <col min="4553" max="4560" width="18.7109375" style="1" customWidth="1"/>
    <col min="4561" max="4561" width="11" style="1" customWidth="1"/>
    <col min="4562" max="4562" width="18.7109375" style="1" customWidth="1"/>
    <col min="4563" max="4563" width="11" style="1" customWidth="1"/>
    <col min="4564" max="4564" width="12.5703125" style="1" customWidth="1"/>
    <col min="4565" max="4582" width="12.7109375" style="1" customWidth="1"/>
    <col min="4583" max="4583" width="15.7109375" style="1" customWidth="1"/>
    <col min="4584" max="4584" width="5.7109375" style="1" customWidth="1"/>
    <col min="4585" max="4805" width="9.140625" style="1"/>
    <col min="4806" max="4806" width="1.5703125" style="1" customWidth="1"/>
    <col min="4807" max="4807" width="28" style="1" customWidth="1"/>
    <col min="4808" max="4808" width="18.7109375" style="1" bestFit="1" customWidth="1"/>
    <col min="4809" max="4816" width="18.7109375" style="1" customWidth="1"/>
    <col min="4817" max="4817" width="11" style="1" customWidth="1"/>
    <col min="4818" max="4818" width="18.7109375" style="1" customWidth="1"/>
    <col min="4819" max="4819" width="11" style="1" customWidth="1"/>
    <col min="4820" max="4820" width="12.5703125" style="1" customWidth="1"/>
    <col min="4821" max="4838" width="12.7109375" style="1" customWidth="1"/>
    <col min="4839" max="4839" width="15.7109375" style="1" customWidth="1"/>
    <col min="4840" max="4840" width="5.7109375" style="1" customWidth="1"/>
    <col min="4841" max="5061" width="9.140625" style="1"/>
    <col min="5062" max="5062" width="1.5703125" style="1" customWidth="1"/>
    <col min="5063" max="5063" width="28" style="1" customWidth="1"/>
    <col min="5064" max="5064" width="18.7109375" style="1" bestFit="1" customWidth="1"/>
    <col min="5065" max="5072" width="18.7109375" style="1" customWidth="1"/>
    <col min="5073" max="5073" width="11" style="1" customWidth="1"/>
    <col min="5074" max="5074" width="18.7109375" style="1" customWidth="1"/>
    <col min="5075" max="5075" width="11" style="1" customWidth="1"/>
    <col min="5076" max="5076" width="12.5703125" style="1" customWidth="1"/>
    <col min="5077" max="5094" width="12.7109375" style="1" customWidth="1"/>
    <col min="5095" max="5095" width="15.7109375" style="1" customWidth="1"/>
    <col min="5096" max="5096" width="5.7109375" style="1" customWidth="1"/>
    <col min="5097" max="5317" width="9.140625" style="1"/>
    <col min="5318" max="5318" width="1.5703125" style="1" customWidth="1"/>
    <col min="5319" max="5319" width="28" style="1" customWidth="1"/>
    <col min="5320" max="5320" width="18.7109375" style="1" bestFit="1" customWidth="1"/>
    <col min="5321" max="5328" width="18.7109375" style="1" customWidth="1"/>
    <col min="5329" max="5329" width="11" style="1" customWidth="1"/>
    <col min="5330" max="5330" width="18.7109375" style="1" customWidth="1"/>
    <col min="5331" max="5331" width="11" style="1" customWidth="1"/>
    <col min="5332" max="5332" width="12.5703125" style="1" customWidth="1"/>
    <col min="5333" max="5350" width="12.7109375" style="1" customWidth="1"/>
    <col min="5351" max="5351" width="15.7109375" style="1" customWidth="1"/>
    <col min="5352" max="5352" width="5.7109375" style="1" customWidth="1"/>
    <col min="5353" max="5573" width="9.140625" style="1"/>
    <col min="5574" max="5574" width="1.5703125" style="1" customWidth="1"/>
    <col min="5575" max="5575" width="28" style="1" customWidth="1"/>
    <col min="5576" max="5576" width="18.7109375" style="1" bestFit="1" customWidth="1"/>
    <col min="5577" max="5584" width="18.7109375" style="1" customWidth="1"/>
    <col min="5585" max="5585" width="11" style="1" customWidth="1"/>
    <col min="5586" max="5586" width="18.7109375" style="1" customWidth="1"/>
    <col min="5587" max="5587" width="11" style="1" customWidth="1"/>
    <col min="5588" max="5588" width="12.5703125" style="1" customWidth="1"/>
    <col min="5589" max="5606" width="12.7109375" style="1" customWidth="1"/>
    <col min="5607" max="5607" width="15.7109375" style="1" customWidth="1"/>
    <col min="5608" max="5608" width="5.7109375" style="1" customWidth="1"/>
    <col min="5609" max="5829" width="9.140625" style="1"/>
    <col min="5830" max="5830" width="1.5703125" style="1" customWidth="1"/>
    <col min="5831" max="5831" width="28" style="1" customWidth="1"/>
    <col min="5832" max="5832" width="18.7109375" style="1" bestFit="1" customWidth="1"/>
    <col min="5833" max="5840" width="18.7109375" style="1" customWidth="1"/>
    <col min="5841" max="5841" width="11" style="1" customWidth="1"/>
    <col min="5842" max="5842" width="18.7109375" style="1" customWidth="1"/>
    <col min="5843" max="5843" width="11" style="1" customWidth="1"/>
    <col min="5844" max="5844" width="12.5703125" style="1" customWidth="1"/>
    <col min="5845" max="5862" width="12.7109375" style="1" customWidth="1"/>
    <col min="5863" max="5863" width="15.7109375" style="1" customWidth="1"/>
    <col min="5864" max="5864" width="5.7109375" style="1" customWidth="1"/>
    <col min="5865" max="6085" width="9.140625" style="1"/>
    <col min="6086" max="6086" width="1.5703125" style="1" customWidth="1"/>
    <col min="6087" max="6087" width="28" style="1" customWidth="1"/>
    <col min="6088" max="6088" width="18.7109375" style="1" bestFit="1" customWidth="1"/>
    <col min="6089" max="6096" width="18.7109375" style="1" customWidth="1"/>
    <col min="6097" max="6097" width="11" style="1" customWidth="1"/>
    <col min="6098" max="6098" width="18.7109375" style="1" customWidth="1"/>
    <col min="6099" max="6099" width="11" style="1" customWidth="1"/>
    <col min="6100" max="6100" width="12.5703125" style="1" customWidth="1"/>
    <col min="6101" max="6118" width="12.7109375" style="1" customWidth="1"/>
    <col min="6119" max="6119" width="15.7109375" style="1" customWidth="1"/>
    <col min="6120" max="6120" width="5.7109375" style="1" customWidth="1"/>
    <col min="6121" max="6341" width="9.140625" style="1"/>
    <col min="6342" max="6342" width="1.5703125" style="1" customWidth="1"/>
    <col min="6343" max="6343" width="28" style="1" customWidth="1"/>
    <col min="6344" max="6344" width="18.7109375" style="1" bestFit="1" customWidth="1"/>
    <col min="6345" max="6352" width="18.7109375" style="1" customWidth="1"/>
    <col min="6353" max="6353" width="11" style="1" customWidth="1"/>
    <col min="6354" max="6354" width="18.7109375" style="1" customWidth="1"/>
    <col min="6355" max="6355" width="11" style="1" customWidth="1"/>
    <col min="6356" max="6356" width="12.5703125" style="1" customWidth="1"/>
    <col min="6357" max="6374" width="12.7109375" style="1" customWidth="1"/>
    <col min="6375" max="6375" width="15.7109375" style="1" customWidth="1"/>
    <col min="6376" max="6376" width="5.7109375" style="1" customWidth="1"/>
    <col min="6377" max="6597" width="9.140625" style="1"/>
    <col min="6598" max="6598" width="1.5703125" style="1" customWidth="1"/>
    <col min="6599" max="6599" width="28" style="1" customWidth="1"/>
    <col min="6600" max="6600" width="18.7109375" style="1" bestFit="1" customWidth="1"/>
    <col min="6601" max="6608" width="18.7109375" style="1" customWidth="1"/>
    <col min="6609" max="6609" width="11" style="1" customWidth="1"/>
    <col min="6610" max="6610" width="18.7109375" style="1" customWidth="1"/>
    <col min="6611" max="6611" width="11" style="1" customWidth="1"/>
    <col min="6612" max="6612" width="12.5703125" style="1" customWidth="1"/>
    <col min="6613" max="6630" width="12.7109375" style="1" customWidth="1"/>
    <col min="6631" max="6631" width="15.7109375" style="1" customWidth="1"/>
    <col min="6632" max="6632" width="5.7109375" style="1" customWidth="1"/>
    <col min="6633" max="6853" width="9.140625" style="1"/>
    <col min="6854" max="6854" width="1.5703125" style="1" customWidth="1"/>
    <col min="6855" max="6855" width="28" style="1" customWidth="1"/>
    <col min="6856" max="6856" width="18.7109375" style="1" bestFit="1" customWidth="1"/>
    <col min="6857" max="6864" width="18.7109375" style="1" customWidth="1"/>
    <col min="6865" max="6865" width="11" style="1" customWidth="1"/>
    <col min="6866" max="6866" width="18.7109375" style="1" customWidth="1"/>
    <col min="6867" max="6867" width="11" style="1" customWidth="1"/>
    <col min="6868" max="6868" width="12.5703125" style="1" customWidth="1"/>
    <col min="6869" max="6886" width="12.7109375" style="1" customWidth="1"/>
    <col min="6887" max="6887" width="15.7109375" style="1" customWidth="1"/>
    <col min="6888" max="6888" width="5.7109375" style="1" customWidth="1"/>
    <col min="6889" max="7109" width="9.140625" style="1"/>
    <col min="7110" max="7110" width="1.5703125" style="1" customWidth="1"/>
    <col min="7111" max="7111" width="28" style="1" customWidth="1"/>
    <col min="7112" max="7112" width="18.7109375" style="1" bestFit="1" customWidth="1"/>
    <col min="7113" max="7120" width="18.7109375" style="1" customWidth="1"/>
    <col min="7121" max="7121" width="11" style="1" customWidth="1"/>
    <col min="7122" max="7122" width="18.7109375" style="1" customWidth="1"/>
    <col min="7123" max="7123" width="11" style="1" customWidth="1"/>
    <col min="7124" max="7124" width="12.5703125" style="1" customWidth="1"/>
    <col min="7125" max="7142" width="12.7109375" style="1" customWidth="1"/>
    <col min="7143" max="7143" width="15.7109375" style="1" customWidth="1"/>
    <col min="7144" max="7144" width="5.7109375" style="1" customWidth="1"/>
    <col min="7145" max="7365" width="9.140625" style="1"/>
    <col min="7366" max="7366" width="1.5703125" style="1" customWidth="1"/>
    <col min="7367" max="7367" width="28" style="1" customWidth="1"/>
    <col min="7368" max="7368" width="18.7109375" style="1" bestFit="1" customWidth="1"/>
    <col min="7369" max="7376" width="18.7109375" style="1" customWidth="1"/>
    <col min="7377" max="7377" width="11" style="1" customWidth="1"/>
    <col min="7378" max="7378" width="18.7109375" style="1" customWidth="1"/>
    <col min="7379" max="7379" width="11" style="1" customWidth="1"/>
    <col min="7380" max="7380" width="12.5703125" style="1" customWidth="1"/>
    <col min="7381" max="7398" width="12.7109375" style="1" customWidth="1"/>
    <col min="7399" max="7399" width="15.7109375" style="1" customWidth="1"/>
    <col min="7400" max="7400" width="5.7109375" style="1" customWidth="1"/>
    <col min="7401" max="7621" width="9.140625" style="1"/>
    <col min="7622" max="7622" width="1.5703125" style="1" customWidth="1"/>
    <col min="7623" max="7623" width="28" style="1" customWidth="1"/>
    <col min="7624" max="7624" width="18.7109375" style="1" bestFit="1" customWidth="1"/>
    <col min="7625" max="7632" width="18.7109375" style="1" customWidth="1"/>
    <col min="7633" max="7633" width="11" style="1" customWidth="1"/>
    <col min="7634" max="7634" width="18.7109375" style="1" customWidth="1"/>
    <col min="7635" max="7635" width="11" style="1" customWidth="1"/>
    <col min="7636" max="7636" width="12.5703125" style="1" customWidth="1"/>
    <col min="7637" max="7654" width="12.7109375" style="1" customWidth="1"/>
    <col min="7655" max="7655" width="15.7109375" style="1" customWidth="1"/>
    <col min="7656" max="7656" width="5.7109375" style="1" customWidth="1"/>
    <col min="7657" max="7877" width="9.140625" style="1"/>
    <col min="7878" max="7878" width="1.5703125" style="1" customWidth="1"/>
    <col min="7879" max="7879" width="28" style="1" customWidth="1"/>
    <col min="7880" max="7880" width="18.7109375" style="1" bestFit="1" customWidth="1"/>
    <col min="7881" max="7888" width="18.7109375" style="1" customWidth="1"/>
    <col min="7889" max="7889" width="11" style="1" customWidth="1"/>
    <col min="7890" max="7890" width="18.7109375" style="1" customWidth="1"/>
    <col min="7891" max="7891" width="11" style="1" customWidth="1"/>
    <col min="7892" max="7892" width="12.5703125" style="1" customWidth="1"/>
    <col min="7893" max="7910" width="12.7109375" style="1" customWidth="1"/>
    <col min="7911" max="7911" width="15.7109375" style="1" customWidth="1"/>
    <col min="7912" max="7912" width="5.7109375" style="1" customWidth="1"/>
    <col min="7913" max="8133" width="9.140625" style="1"/>
    <col min="8134" max="8134" width="1.5703125" style="1" customWidth="1"/>
    <col min="8135" max="8135" width="28" style="1" customWidth="1"/>
    <col min="8136" max="8136" width="18.7109375" style="1" bestFit="1" customWidth="1"/>
    <col min="8137" max="8144" width="18.7109375" style="1" customWidth="1"/>
    <col min="8145" max="8145" width="11" style="1" customWidth="1"/>
    <col min="8146" max="8146" width="18.7109375" style="1" customWidth="1"/>
    <col min="8147" max="8147" width="11" style="1" customWidth="1"/>
    <col min="8148" max="8148" width="12.5703125" style="1" customWidth="1"/>
    <col min="8149" max="8166" width="12.7109375" style="1" customWidth="1"/>
    <col min="8167" max="8167" width="15.7109375" style="1" customWidth="1"/>
    <col min="8168" max="8168" width="5.7109375" style="1" customWidth="1"/>
    <col min="8169" max="8389" width="9.140625" style="1"/>
    <col min="8390" max="8390" width="1.5703125" style="1" customWidth="1"/>
    <col min="8391" max="8391" width="28" style="1" customWidth="1"/>
    <col min="8392" max="8392" width="18.7109375" style="1" bestFit="1" customWidth="1"/>
    <col min="8393" max="8400" width="18.7109375" style="1" customWidth="1"/>
    <col min="8401" max="8401" width="11" style="1" customWidth="1"/>
    <col min="8402" max="8402" width="18.7109375" style="1" customWidth="1"/>
    <col min="8403" max="8403" width="11" style="1" customWidth="1"/>
    <col min="8404" max="8404" width="12.5703125" style="1" customWidth="1"/>
    <col min="8405" max="8422" width="12.7109375" style="1" customWidth="1"/>
    <col min="8423" max="8423" width="15.7109375" style="1" customWidth="1"/>
    <col min="8424" max="8424" width="5.7109375" style="1" customWidth="1"/>
    <col min="8425" max="8645" width="9.140625" style="1"/>
    <col min="8646" max="8646" width="1.5703125" style="1" customWidth="1"/>
    <col min="8647" max="8647" width="28" style="1" customWidth="1"/>
    <col min="8648" max="8648" width="18.7109375" style="1" bestFit="1" customWidth="1"/>
    <col min="8649" max="8656" width="18.7109375" style="1" customWidth="1"/>
    <col min="8657" max="8657" width="11" style="1" customWidth="1"/>
    <col min="8658" max="8658" width="18.7109375" style="1" customWidth="1"/>
    <col min="8659" max="8659" width="11" style="1" customWidth="1"/>
    <col min="8660" max="8660" width="12.5703125" style="1" customWidth="1"/>
    <col min="8661" max="8678" width="12.7109375" style="1" customWidth="1"/>
    <col min="8679" max="8679" width="15.7109375" style="1" customWidth="1"/>
    <col min="8680" max="8680" width="5.7109375" style="1" customWidth="1"/>
    <col min="8681" max="8901" width="9.140625" style="1"/>
    <col min="8902" max="8902" width="1.5703125" style="1" customWidth="1"/>
    <col min="8903" max="8903" width="28" style="1" customWidth="1"/>
    <col min="8904" max="8904" width="18.7109375" style="1" bestFit="1" customWidth="1"/>
    <col min="8905" max="8912" width="18.7109375" style="1" customWidth="1"/>
    <col min="8913" max="8913" width="11" style="1" customWidth="1"/>
    <col min="8914" max="8914" width="18.7109375" style="1" customWidth="1"/>
    <col min="8915" max="8915" width="11" style="1" customWidth="1"/>
    <col min="8916" max="8916" width="12.5703125" style="1" customWidth="1"/>
    <col min="8917" max="8934" width="12.7109375" style="1" customWidth="1"/>
    <col min="8935" max="8935" width="15.7109375" style="1" customWidth="1"/>
    <col min="8936" max="8936" width="5.7109375" style="1" customWidth="1"/>
    <col min="8937" max="9157" width="9.140625" style="1"/>
    <col min="9158" max="9158" width="1.5703125" style="1" customWidth="1"/>
    <col min="9159" max="9159" width="28" style="1" customWidth="1"/>
    <col min="9160" max="9160" width="18.7109375" style="1" bestFit="1" customWidth="1"/>
    <col min="9161" max="9168" width="18.7109375" style="1" customWidth="1"/>
    <col min="9169" max="9169" width="11" style="1" customWidth="1"/>
    <col min="9170" max="9170" width="18.7109375" style="1" customWidth="1"/>
    <col min="9171" max="9171" width="11" style="1" customWidth="1"/>
    <col min="9172" max="9172" width="12.5703125" style="1" customWidth="1"/>
    <col min="9173" max="9190" width="12.7109375" style="1" customWidth="1"/>
    <col min="9191" max="9191" width="15.7109375" style="1" customWidth="1"/>
    <col min="9192" max="9192" width="5.7109375" style="1" customWidth="1"/>
    <col min="9193" max="9413" width="9.140625" style="1"/>
    <col min="9414" max="9414" width="1.5703125" style="1" customWidth="1"/>
    <col min="9415" max="9415" width="28" style="1" customWidth="1"/>
    <col min="9416" max="9416" width="18.7109375" style="1" bestFit="1" customWidth="1"/>
    <col min="9417" max="9424" width="18.7109375" style="1" customWidth="1"/>
    <col min="9425" max="9425" width="11" style="1" customWidth="1"/>
    <col min="9426" max="9426" width="18.7109375" style="1" customWidth="1"/>
    <col min="9427" max="9427" width="11" style="1" customWidth="1"/>
    <col min="9428" max="9428" width="12.5703125" style="1" customWidth="1"/>
    <col min="9429" max="9446" width="12.7109375" style="1" customWidth="1"/>
    <col min="9447" max="9447" width="15.7109375" style="1" customWidth="1"/>
    <col min="9448" max="9448" width="5.7109375" style="1" customWidth="1"/>
    <col min="9449" max="9669" width="9.140625" style="1"/>
    <col min="9670" max="9670" width="1.5703125" style="1" customWidth="1"/>
    <col min="9671" max="9671" width="28" style="1" customWidth="1"/>
    <col min="9672" max="9672" width="18.7109375" style="1" bestFit="1" customWidth="1"/>
    <col min="9673" max="9680" width="18.7109375" style="1" customWidth="1"/>
    <col min="9681" max="9681" width="11" style="1" customWidth="1"/>
    <col min="9682" max="9682" width="18.7109375" style="1" customWidth="1"/>
    <col min="9683" max="9683" width="11" style="1" customWidth="1"/>
    <col min="9684" max="9684" width="12.5703125" style="1" customWidth="1"/>
    <col min="9685" max="9702" width="12.7109375" style="1" customWidth="1"/>
    <col min="9703" max="9703" width="15.7109375" style="1" customWidth="1"/>
    <col min="9704" max="9704" width="5.7109375" style="1" customWidth="1"/>
    <col min="9705" max="9925" width="9.140625" style="1"/>
    <col min="9926" max="9926" width="1.5703125" style="1" customWidth="1"/>
    <col min="9927" max="9927" width="28" style="1" customWidth="1"/>
    <col min="9928" max="9928" width="18.7109375" style="1" bestFit="1" customWidth="1"/>
    <col min="9929" max="9936" width="18.7109375" style="1" customWidth="1"/>
    <col min="9937" max="9937" width="11" style="1" customWidth="1"/>
    <col min="9938" max="9938" width="18.7109375" style="1" customWidth="1"/>
    <col min="9939" max="9939" width="11" style="1" customWidth="1"/>
    <col min="9940" max="9940" width="12.5703125" style="1" customWidth="1"/>
    <col min="9941" max="9958" width="12.7109375" style="1" customWidth="1"/>
    <col min="9959" max="9959" width="15.7109375" style="1" customWidth="1"/>
    <col min="9960" max="9960" width="5.7109375" style="1" customWidth="1"/>
    <col min="9961" max="10181" width="9.140625" style="1"/>
    <col min="10182" max="10182" width="1.5703125" style="1" customWidth="1"/>
    <col min="10183" max="10183" width="28" style="1" customWidth="1"/>
    <col min="10184" max="10184" width="18.7109375" style="1" bestFit="1" customWidth="1"/>
    <col min="10185" max="10192" width="18.7109375" style="1" customWidth="1"/>
    <col min="10193" max="10193" width="11" style="1" customWidth="1"/>
    <col min="10194" max="10194" width="18.7109375" style="1" customWidth="1"/>
    <col min="10195" max="10195" width="11" style="1" customWidth="1"/>
    <col min="10196" max="10196" width="12.5703125" style="1" customWidth="1"/>
    <col min="10197" max="10214" width="12.7109375" style="1" customWidth="1"/>
    <col min="10215" max="10215" width="15.7109375" style="1" customWidth="1"/>
    <col min="10216" max="10216" width="5.7109375" style="1" customWidth="1"/>
    <col min="10217" max="10437" width="9.140625" style="1"/>
    <col min="10438" max="10438" width="1.5703125" style="1" customWidth="1"/>
    <col min="10439" max="10439" width="28" style="1" customWidth="1"/>
    <col min="10440" max="10440" width="18.7109375" style="1" bestFit="1" customWidth="1"/>
    <col min="10441" max="10448" width="18.7109375" style="1" customWidth="1"/>
    <col min="10449" max="10449" width="11" style="1" customWidth="1"/>
    <col min="10450" max="10450" width="18.7109375" style="1" customWidth="1"/>
    <col min="10451" max="10451" width="11" style="1" customWidth="1"/>
    <col min="10452" max="10452" width="12.5703125" style="1" customWidth="1"/>
    <col min="10453" max="10470" width="12.7109375" style="1" customWidth="1"/>
    <col min="10471" max="10471" width="15.7109375" style="1" customWidth="1"/>
    <col min="10472" max="10472" width="5.7109375" style="1" customWidth="1"/>
    <col min="10473" max="10693" width="9.140625" style="1"/>
    <col min="10694" max="10694" width="1.5703125" style="1" customWidth="1"/>
    <col min="10695" max="10695" width="28" style="1" customWidth="1"/>
    <col min="10696" max="10696" width="18.7109375" style="1" bestFit="1" customWidth="1"/>
    <col min="10697" max="10704" width="18.7109375" style="1" customWidth="1"/>
    <col min="10705" max="10705" width="11" style="1" customWidth="1"/>
    <col min="10706" max="10706" width="18.7109375" style="1" customWidth="1"/>
    <col min="10707" max="10707" width="11" style="1" customWidth="1"/>
    <col min="10708" max="10708" width="12.5703125" style="1" customWidth="1"/>
    <col min="10709" max="10726" width="12.7109375" style="1" customWidth="1"/>
    <col min="10727" max="10727" width="15.7109375" style="1" customWidth="1"/>
    <col min="10728" max="10728" width="5.7109375" style="1" customWidth="1"/>
    <col min="10729" max="10949" width="9.140625" style="1"/>
    <col min="10950" max="10950" width="1.5703125" style="1" customWidth="1"/>
    <col min="10951" max="10951" width="28" style="1" customWidth="1"/>
    <col min="10952" max="10952" width="18.7109375" style="1" bestFit="1" customWidth="1"/>
    <col min="10953" max="10960" width="18.7109375" style="1" customWidth="1"/>
    <col min="10961" max="10961" width="11" style="1" customWidth="1"/>
    <col min="10962" max="10962" width="18.7109375" style="1" customWidth="1"/>
    <col min="10963" max="10963" width="11" style="1" customWidth="1"/>
    <col min="10964" max="10964" width="12.5703125" style="1" customWidth="1"/>
    <col min="10965" max="10982" width="12.7109375" style="1" customWidth="1"/>
    <col min="10983" max="10983" width="15.7109375" style="1" customWidth="1"/>
    <col min="10984" max="10984" width="5.7109375" style="1" customWidth="1"/>
    <col min="10985" max="11205" width="9.140625" style="1"/>
    <col min="11206" max="11206" width="1.5703125" style="1" customWidth="1"/>
    <col min="11207" max="11207" width="28" style="1" customWidth="1"/>
    <col min="11208" max="11208" width="18.7109375" style="1" bestFit="1" customWidth="1"/>
    <col min="11209" max="11216" width="18.7109375" style="1" customWidth="1"/>
    <col min="11217" max="11217" width="11" style="1" customWidth="1"/>
    <col min="11218" max="11218" width="18.7109375" style="1" customWidth="1"/>
    <col min="11219" max="11219" width="11" style="1" customWidth="1"/>
    <col min="11220" max="11220" width="12.5703125" style="1" customWidth="1"/>
    <col min="11221" max="11238" width="12.7109375" style="1" customWidth="1"/>
    <col min="11239" max="11239" width="15.7109375" style="1" customWidth="1"/>
    <col min="11240" max="11240" width="5.7109375" style="1" customWidth="1"/>
    <col min="11241" max="11461" width="9.140625" style="1"/>
    <col min="11462" max="11462" width="1.5703125" style="1" customWidth="1"/>
    <col min="11463" max="11463" width="28" style="1" customWidth="1"/>
    <col min="11464" max="11464" width="18.7109375" style="1" bestFit="1" customWidth="1"/>
    <col min="11465" max="11472" width="18.7109375" style="1" customWidth="1"/>
    <col min="11473" max="11473" width="11" style="1" customWidth="1"/>
    <col min="11474" max="11474" width="18.7109375" style="1" customWidth="1"/>
    <col min="11475" max="11475" width="11" style="1" customWidth="1"/>
    <col min="11476" max="11476" width="12.5703125" style="1" customWidth="1"/>
    <col min="11477" max="11494" width="12.7109375" style="1" customWidth="1"/>
    <col min="11495" max="11495" width="15.7109375" style="1" customWidth="1"/>
    <col min="11496" max="11496" width="5.7109375" style="1" customWidth="1"/>
    <col min="11497" max="11717" width="9.140625" style="1"/>
    <col min="11718" max="11718" width="1.5703125" style="1" customWidth="1"/>
    <col min="11719" max="11719" width="28" style="1" customWidth="1"/>
    <col min="11720" max="11720" width="18.7109375" style="1" bestFit="1" customWidth="1"/>
    <col min="11721" max="11728" width="18.7109375" style="1" customWidth="1"/>
    <col min="11729" max="11729" width="11" style="1" customWidth="1"/>
    <col min="11730" max="11730" width="18.7109375" style="1" customWidth="1"/>
    <col min="11731" max="11731" width="11" style="1" customWidth="1"/>
    <col min="11732" max="11732" width="12.5703125" style="1" customWidth="1"/>
    <col min="11733" max="11750" width="12.7109375" style="1" customWidth="1"/>
    <col min="11751" max="11751" width="15.7109375" style="1" customWidth="1"/>
    <col min="11752" max="11752" width="5.7109375" style="1" customWidth="1"/>
    <col min="11753" max="11973" width="9.140625" style="1"/>
    <col min="11974" max="11974" width="1.5703125" style="1" customWidth="1"/>
    <col min="11975" max="11975" width="28" style="1" customWidth="1"/>
    <col min="11976" max="11976" width="18.7109375" style="1" bestFit="1" customWidth="1"/>
    <col min="11977" max="11984" width="18.7109375" style="1" customWidth="1"/>
    <col min="11985" max="11985" width="11" style="1" customWidth="1"/>
    <col min="11986" max="11986" width="18.7109375" style="1" customWidth="1"/>
    <col min="11987" max="11987" width="11" style="1" customWidth="1"/>
    <col min="11988" max="11988" width="12.5703125" style="1" customWidth="1"/>
    <col min="11989" max="12006" width="12.7109375" style="1" customWidth="1"/>
    <col min="12007" max="12007" width="15.7109375" style="1" customWidth="1"/>
    <col min="12008" max="12008" width="5.7109375" style="1" customWidth="1"/>
    <col min="12009" max="12229" width="9.140625" style="1"/>
    <col min="12230" max="12230" width="1.5703125" style="1" customWidth="1"/>
    <col min="12231" max="12231" width="28" style="1" customWidth="1"/>
    <col min="12232" max="12232" width="18.7109375" style="1" bestFit="1" customWidth="1"/>
    <col min="12233" max="12240" width="18.7109375" style="1" customWidth="1"/>
    <col min="12241" max="12241" width="11" style="1" customWidth="1"/>
    <col min="12242" max="12242" width="18.7109375" style="1" customWidth="1"/>
    <col min="12243" max="12243" width="11" style="1" customWidth="1"/>
    <col min="12244" max="12244" width="12.5703125" style="1" customWidth="1"/>
    <col min="12245" max="12262" width="12.7109375" style="1" customWidth="1"/>
    <col min="12263" max="12263" width="15.7109375" style="1" customWidth="1"/>
    <col min="12264" max="12264" width="5.7109375" style="1" customWidth="1"/>
    <col min="12265" max="12485" width="9.140625" style="1"/>
    <col min="12486" max="12486" width="1.5703125" style="1" customWidth="1"/>
    <col min="12487" max="12487" width="28" style="1" customWidth="1"/>
    <col min="12488" max="12488" width="18.7109375" style="1" bestFit="1" customWidth="1"/>
    <col min="12489" max="12496" width="18.7109375" style="1" customWidth="1"/>
    <col min="12497" max="12497" width="11" style="1" customWidth="1"/>
    <col min="12498" max="12498" width="18.7109375" style="1" customWidth="1"/>
    <col min="12499" max="12499" width="11" style="1" customWidth="1"/>
    <col min="12500" max="12500" width="12.5703125" style="1" customWidth="1"/>
    <col min="12501" max="12518" width="12.7109375" style="1" customWidth="1"/>
    <col min="12519" max="12519" width="15.7109375" style="1" customWidth="1"/>
    <col min="12520" max="12520" width="5.7109375" style="1" customWidth="1"/>
    <col min="12521" max="12741" width="9.140625" style="1"/>
    <col min="12742" max="12742" width="1.5703125" style="1" customWidth="1"/>
    <col min="12743" max="12743" width="28" style="1" customWidth="1"/>
    <col min="12744" max="12744" width="18.7109375" style="1" bestFit="1" customWidth="1"/>
    <col min="12745" max="12752" width="18.7109375" style="1" customWidth="1"/>
    <col min="12753" max="12753" width="11" style="1" customWidth="1"/>
    <col min="12754" max="12754" width="18.7109375" style="1" customWidth="1"/>
    <col min="12755" max="12755" width="11" style="1" customWidth="1"/>
    <col min="12756" max="12756" width="12.5703125" style="1" customWidth="1"/>
    <col min="12757" max="12774" width="12.7109375" style="1" customWidth="1"/>
    <col min="12775" max="12775" width="15.7109375" style="1" customWidth="1"/>
    <col min="12776" max="12776" width="5.7109375" style="1" customWidth="1"/>
    <col min="12777" max="12997" width="9.140625" style="1"/>
    <col min="12998" max="12998" width="1.5703125" style="1" customWidth="1"/>
    <col min="12999" max="12999" width="28" style="1" customWidth="1"/>
    <col min="13000" max="13000" width="18.7109375" style="1" bestFit="1" customWidth="1"/>
    <col min="13001" max="13008" width="18.7109375" style="1" customWidth="1"/>
    <col min="13009" max="13009" width="11" style="1" customWidth="1"/>
    <col min="13010" max="13010" width="18.7109375" style="1" customWidth="1"/>
    <col min="13011" max="13011" width="11" style="1" customWidth="1"/>
    <col min="13012" max="13012" width="12.5703125" style="1" customWidth="1"/>
    <col min="13013" max="13030" width="12.7109375" style="1" customWidth="1"/>
    <col min="13031" max="13031" width="15.7109375" style="1" customWidth="1"/>
    <col min="13032" max="13032" width="5.7109375" style="1" customWidth="1"/>
    <col min="13033" max="13253" width="9.140625" style="1"/>
    <col min="13254" max="13254" width="1.5703125" style="1" customWidth="1"/>
    <col min="13255" max="13255" width="28" style="1" customWidth="1"/>
    <col min="13256" max="13256" width="18.7109375" style="1" bestFit="1" customWidth="1"/>
    <col min="13257" max="13264" width="18.7109375" style="1" customWidth="1"/>
    <col min="13265" max="13265" width="11" style="1" customWidth="1"/>
    <col min="13266" max="13266" width="18.7109375" style="1" customWidth="1"/>
    <col min="13267" max="13267" width="11" style="1" customWidth="1"/>
    <col min="13268" max="13268" width="12.5703125" style="1" customWidth="1"/>
    <col min="13269" max="13286" width="12.7109375" style="1" customWidth="1"/>
    <col min="13287" max="13287" width="15.7109375" style="1" customWidth="1"/>
    <col min="13288" max="13288" width="5.7109375" style="1" customWidth="1"/>
    <col min="13289" max="13509" width="9.140625" style="1"/>
    <col min="13510" max="13510" width="1.5703125" style="1" customWidth="1"/>
    <col min="13511" max="13511" width="28" style="1" customWidth="1"/>
    <col min="13512" max="13512" width="18.7109375" style="1" bestFit="1" customWidth="1"/>
    <col min="13513" max="13520" width="18.7109375" style="1" customWidth="1"/>
    <col min="13521" max="13521" width="11" style="1" customWidth="1"/>
    <col min="13522" max="13522" width="18.7109375" style="1" customWidth="1"/>
    <col min="13523" max="13523" width="11" style="1" customWidth="1"/>
    <col min="13524" max="13524" width="12.5703125" style="1" customWidth="1"/>
    <col min="13525" max="13542" width="12.7109375" style="1" customWidth="1"/>
    <col min="13543" max="13543" width="15.7109375" style="1" customWidth="1"/>
    <col min="13544" max="13544" width="5.7109375" style="1" customWidth="1"/>
    <col min="13545" max="13765" width="9.140625" style="1"/>
    <col min="13766" max="13766" width="1.5703125" style="1" customWidth="1"/>
    <col min="13767" max="13767" width="28" style="1" customWidth="1"/>
    <col min="13768" max="13768" width="18.7109375" style="1" bestFit="1" customWidth="1"/>
    <col min="13769" max="13776" width="18.7109375" style="1" customWidth="1"/>
    <col min="13777" max="13777" width="11" style="1" customWidth="1"/>
    <col min="13778" max="13778" width="18.7109375" style="1" customWidth="1"/>
    <col min="13779" max="13779" width="11" style="1" customWidth="1"/>
    <col min="13780" max="13780" width="12.5703125" style="1" customWidth="1"/>
    <col min="13781" max="13798" width="12.7109375" style="1" customWidth="1"/>
    <col min="13799" max="13799" width="15.7109375" style="1" customWidth="1"/>
    <col min="13800" max="13800" width="5.7109375" style="1" customWidth="1"/>
    <col min="13801" max="14021" width="9.140625" style="1"/>
    <col min="14022" max="14022" width="1.5703125" style="1" customWidth="1"/>
    <col min="14023" max="14023" width="28" style="1" customWidth="1"/>
    <col min="14024" max="14024" width="18.7109375" style="1" bestFit="1" customWidth="1"/>
    <col min="14025" max="14032" width="18.7109375" style="1" customWidth="1"/>
    <col min="14033" max="14033" width="11" style="1" customWidth="1"/>
    <col min="14034" max="14034" width="18.7109375" style="1" customWidth="1"/>
    <col min="14035" max="14035" width="11" style="1" customWidth="1"/>
    <col min="14036" max="14036" width="12.5703125" style="1" customWidth="1"/>
    <col min="14037" max="14054" width="12.7109375" style="1" customWidth="1"/>
    <col min="14055" max="14055" width="15.7109375" style="1" customWidth="1"/>
    <col min="14056" max="14056" width="5.7109375" style="1" customWidth="1"/>
    <col min="14057" max="14277" width="9.140625" style="1"/>
    <col min="14278" max="14278" width="1.5703125" style="1" customWidth="1"/>
    <col min="14279" max="14279" width="28" style="1" customWidth="1"/>
    <col min="14280" max="14280" width="18.7109375" style="1" bestFit="1" customWidth="1"/>
    <col min="14281" max="14288" width="18.7109375" style="1" customWidth="1"/>
    <col min="14289" max="14289" width="11" style="1" customWidth="1"/>
    <col min="14290" max="14290" width="18.7109375" style="1" customWidth="1"/>
    <col min="14291" max="14291" width="11" style="1" customWidth="1"/>
    <col min="14292" max="14292" width="12.5703125" style="1" customWidth="1"/>
    <col min="14293" max="14310" width="12.7109375" style="1" customWidth="1"/>
    <col min="14311" max="14311" width="15.7109375" style="1" customWidth="1"/>
    <col min="14312" max="14312" width="5.7109375" style="1" customWidth="1"/>
    <col min="14313" max="14533" width="9.140625" style="1"/>
    <col min="14534" max="14534" width="1.5703125" style="1" customWidth="1"/>
    <col min="14535" max="14535" width="28" style="1" customWidth="1"/>
    <col min="14536" max="14536" width="18.7109375" style="1" bestFit="1" customWidth="1"/>
    <col min="14537" max="14544" width="18.7109375" style="1" customWidth="1"/>
    <col min="14545" max="14545" width="11" style="1" customWidth="1"/>
    <col min="14546" max="14546" width="18.7109375" style="1" customWidth="1"/>
    <col min="14547" max="14547" width="11" style="1" customWidth="1"/>
    <col min="14548" max="14548" width="12.5703125" style="1" customWidth="1"/>
    <col min="14549" max="14566" width="12.7109375" style="1" customWidth="1"/>
    <col min="14567" max="14567" width="15.7109375" style="1" customWidth="1"/>
    <col min="14568" max="14568" width="5.7109375" style="1" customWidth="1"/>
    <col min="14569" max="14789" width="9.140625" style="1"/>
    <col min="14790" max="14790" width="1.5703125" style="1" customWidth="1"/>
    <col min="14791" max="14791" width="28" style="1" customWidth="1"/>
    <col min="14792" max="14792" width="18.7109375" style="1" bestFit="1" customWidth="1"/>
    <col min="14793" max="14800" width="18.7109375" style="1" customWidth="1"/>
    <col min="14801" max="14801" width="11" style="1" customWidth="1"/>
    <col min="14802" max="14802" width="18.7109375" style="1" customWidth="1"/>
    <col min="14803" max="14803" width="11" style="1" customWidth="1"/>
    <col min="14804" max="14804" width="12.5703125" style="1" customWidth="1"/>
    <col min="14805" max="14822" width="12.7109375" style="1" customWidth="1"/>
    <col min="14823" max="14823" width="15.7109375" style="1" customWidth="1"/>
    <col min="14824" max="14824" width="5.7109375" style="1" customWidth="1"/>
    <col min="14825" max="15045" width="9.140625" style="1"/>
    <col min="15046" max="15046" width="1.5703125" style="1" customWidth="1"/>
    <col min="15047" max="15047" width="28" style="1" customWidth="1"/>
    <col min="15048" max="15048" width="18.7109375" style="1" bestFit="1" customWidth="1"/>
    <col min="15049" max="15056" width="18.7109375" style="1" customWidth="1"/>
    <col min="15057" max="15057" width="11" style="1" customWidth="1"/>
    <col min="15058" max="15058" width="18.7109375" style="1" customWidth="1"/>
    <col min="15059" max="15059" width="11" style="1" customWidth="1"/>
    <col min="15060" max="15060" width="12.5703125" style="1" customWidth="1"/>
    <col min="15061" max="15078" width="12.7109375" style="1" customWidth="1"/>
    <col min="15079" max="15079" width="15.7109375" style="1" customWidth="1"/>
    <col min="15080" max="15080" width="5.7109375" style="1" customWidth="1"/>
    <col min="15081" max="15301" width="9.140625" style="1"/>
    <col min="15302" max="15302" width="1.5703125" style="1" customWidth="1"/>
    <col min="15303" max="15303" width="28" style="1" customWidth="1"/>
    <col min="15304" max="15304" width="18.7109375" style="1" bestFit="1" customWidth="1"/>
    <col min="15305" max="15312" width="18.7109375" style="1" customWidth="1"/>
    <col min="15313" max="15313" width="11" style="1" customWidth="1"/>
    <col min="15314" max="15314" width="18.7109375" style="1" customWidth="1"/>
    <col min="15315" max="15315" width="11" style="1" customWidth="1"/>
    <col min="15316" max="15316" width="12.5703125" style="1" customWidth="1"/>
    <col min="15317" max="15334" width="12.7109375" style="1" customWidth="1"/>
    <col min="15335" max="15335" width="15.7109375" style="1" customWidth="1"/>
    <col min="15336" max="15336" width="5.7109375" style="1" customWidth="1"/>
    <col min="15337" max="15557" width="9.140625" style="1"/>
    <col min="15558" max="15558" width="1.5703125" style="1" customWidth="1"/>
    <col min="15559" max="15559" width="28" style="1" customWidth="1"/>
    <col min="15560" max="15560" width="18.7109375" style="1" bestFit="1" customWidth="1"/>
    <col min="15561" max="15568" width="18.7109375" style="1" customWidth="1"/>
    <col min="15569" max="15569" width="11" style="1" customWidth="1"/>
    <col min="15570" max="15570" width="18.7109375" style="1" customWidth="1"/>
    <col min="15571" max="15571" width="11" style="1" customWidth="1"/>
    <col min="15572" max="15572" width="12.5703125" style="1" customWidth="1"/>
    <col min="15573" max="15590" width="12.7109375" style="1" customWidth="1"/>
    <col min="15591" max="15591" width="15.7109375" style="1" customWidth="1"/>
    <col min="15592" max="15592" width="5.7109375" style="1" customWidth="1"/>
    <col min="15593" max="15813" width="9.140625" style="1"/>
    <col min="15814" max="15814" width="1.5703125" style="1" customWidth="1"/>
    <col min="15815" max="15815" width="28" style="1" customWidth="1"/>
    <col min="15816" max="15816" width="18.7109375" style="1" bestFit="1" customWidth="1"/>
    <col min="15817" max="15824" width="18.7109375" style="1" customWidth="1"/>
    <col min="15825" max="15825" width="11" style="1" customWidth="1"/>
    <col min="15826" max="15826" width="18.7109375" style="1" customWidth="1"/>
    <col min="15827" max="15827" width="11" style="1" customWidth="1"/>
    <col min="15828" max="15828" width="12.5703125" style="1" customWidth="1"/>
    <col min="15829" max="15846" width="12.7109375" style="1" customWidth="1"/>
    <col min="15847" max="15847" width="15.7109375" style="1" customWidth="1"/>
    <col min="15848" max="15848" width="5.7109375" style="1" customWidth="1"/>
    <col min="15849" max="16069" width="9.140625" style="1"/>
    <col min="16070" max="16070" width="1.5703125" style="1" customWidth="1"/>
    <col min="16071" max="16071" width="28" style="1" customWidth="1"/>
    <col min="16072" max="16072" width="18.7109375" style="1" bestFit="1" customWidth="1"/>
    <col min="16073" max="16080" width="18.7109375" style="1" customWidth="1"/>
    <col min="16081" max="16081" width="11" style="1" customWidth="1"/>
    <col min="16082" max="16082" width="18.7109375" style="1" customWidth="1"/>
    <col min="16083" max="16083" width="11" style="1" customWidth="1"/>
    <col min="16084" max="16084" width="12.5703125" style="1" customWidth="1"/>
    <col min="16085" max="16102" width="12.7109375" style="1" customWidth="1"/>
    <col min="16103" max="16103" width="15.7109375" style="1" customWidth="1"/>
    <col min="16104" max="16104" width="5.7109375" style="1" customWidth="1"/>
    <col min="16105" max="16384" width="9.140625" style="1"/>
  </cols>
  <sheetData>
    <row r="1" spans="2:19" ht="15.95" customHeight="1" thickBot="1" x14ac:dyDescent="0.3"/>
    <row r="2" spans="2:19" ht="15.95" customHeight="1" x14ac:dyDescent="0.25">
      <c r="B2" s="191" t="s">
        <v>103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3"/>
    </row>
    <row r="3" spans="2:19" ht="15.95" customHeight="1" thickBot="1" x14ac:dyDescent="0.3">
      <c r="B3" s="194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/>
    </row>
    <row r="4" spans="2:19" ht="15.95" customHeight="1" thickBot="1" x14ac:dyDescent="0.3"/>
    <row r="5" spans="2:19" ht="23.25" customHeight="1" x14ac:dyDescent="0.25">
      <c r="B5" s="197" t="s">
        <v>58</v>
      </c>
      <c r="C5" s="199" t="s">
        <v>0</v>
      </c>
      <c r="D5" s="201" t="s">
        <v>59</v>
      </c>
      <c r="E5" s="202"/>
      <c r="F5" s="202"/>
      <c r="G5" s="202"/>
      <c r="H5" s="203"/>
      <c r="I5" s="204" t="s">
        <v>81</v>
      </c>
      <c r="J5" s="202"/>
      <c r="K5" s="202"/>
      <c r="L5" s="199"/>
      <c r="M5" s="201" t="s">
        <v>93</v>
      </c>
      <c r="N5" s="202"/>
      <c r="O5" s="202"/>
      <c r="P5" s="202"/>
      <c r="Q5" s="203"/>
      <c r="R5" s="189" t="s">
        <v>1</v>
      </c>
    </row>
    <row r="6" spans="2:19" ht="25.5" customHeight="1" thickBot="1" x14ac:dyDescent="0.3">
      <c r="B6" s="198"/>
      <c r="C6" s="200"/>
      <c r="D6" s="106" t="s">
        <v>4</v>
      </c>
      <c r="E6" s="104" t="s">
        <v>3</v>
      </c>
      <c r="F6" s="104" t="s">
        <v>5</v>
      </c>
      <c r="G6" s="104" t="s">
        <v>60</v>
      </c>
      <c r="H6" s="141" t="s">
        <v>72</v>
      </c>
      <c r="I6" s="103" t="s">
        <v>4</v>
      </c>
      <c r="J6" s="104" t="s">
        <v>5</v>
      </c>
      <c r="K6" s="104" t="s">
        <v>60</v>
      </c>
      <c r="L6" s="105" t="s">
        <v>72</v>
      </c>
      <c r="M6" s="106" t="s">
        <v>4</v>
      </c>
      <c r="N6" s="104" t="s">
        <v>5</v>
      </c>
      <c r="O6" s="104" t="s">
        <v>6</v>
      </c>
      <c r="P6" s="104" t="s">
        <v>60</v>
      </c>
      <c r="Q6" s="141" t="s">
        <v>72</v>
      </c>
      <c r="R6" s="190"/>
    </row>
    <row r="7" spans="2:19" ht="16.899999999999999" customHeight="1" x14ac:dyDescent="0.25">
      <c r="B7" s="207" t="s">
        <v>7</v>
      </c>
      <c r="C7" s="143" t="s">
        <v>8</v>
      </c>
      <c r="D7" s="4">
        <v>6127.1017383870048</v>
      </c>
      <c r="E7" s="6">
        <v>5712.2605363984676</v>
      </c>
      <c r="F7" s="6">
        <v>8288.5140163731085</v>
      </c>
      <c r="G7" s="6">
        <v>8219.69696969697</v>
      </c>
      <c r="H7" s="5">
        <v>8215.465465465466</v>
      </c>
      <c r="I7" s="91">
        <v>7938.6973180076629</v>
      </c>
      <c r="J7" s="6">
        <v>7924.3325045940983</v>
      </c>
      <c r="K7" s="6">
        <v>7637.2924648786711</v>
      </c>
      <c r="L7" s="92">
        <v>8743.8006884882434</v>
      </c>
      <c r="M7" s="4">
        <v>6223.6020253538818</v>
      </c>
      <c r="N7" s="6">
        <v>8718.4895524746225</v>
      </c>
      <c r="O7" s="6">
        <v>4385.9879584017508</v>
      </c>
      <c r="P7" s="6">
        <v>5840.9797950027832</v>
      </c>
      <c r="Q7" s="5">
        <v>6405.8694057226712</v>
      </c>
      <c r="R7" s="161">
        <f>AVERAGE(D7:Q7)</f>
        <v>7170.149317088958</v>
      </c>
    </row>
    <row r="8" spans="2:19" ht="16.899999999999999" customHeight="1" x14ac:dyDescent="0.25">
      <c r="B8" s="208"/>
      <c r="C8" s="144" t="s">
        <v>9</v>
      </c>
      <c r="D8" s="9">
        <v>7994.4143630664003</v>
      </c>
      <c r="E8" s="16">
        <v>6228.5057471264372</v>
      </c>
      <c r="F8" s="16"/>
      <c r="G8" s="16">
        <v>8378.0332056194129</v>
      </c>
      <c r="H8" s="10">
        <v>8350.3676089882993</v>
      </c>
      <c r="I8" s="7">
        <v>8285.266457680249</v>
      </c>
      <c r="J8" s="16">
        <v>8033.4378265412752</v>
      </c>
      <c r="K8" s="16">
        <v>7431.9677767953626</v>
      </c>
      <c r="L8" s="8">
        <v>7547.464846257074</v>
      </c>
      <c r="M8" s="9">
        <v>6266.0309716524371</v>
      </c>
      <c r="N8" s="16">
        <v>8502.7451909783922</v>
      </c>
      <c r="O8" s="16">
        <v>3730.7060755336615</v>
      </c>
      <c r="P8" s="16">
        <v>5411.5335494645842</v>
      </c>
      <c r="Q8" s="10">
        <v>5185.9134262655907</v>
      </c>
      <c r="R8" s="162">
        <f t="shared" ref="R8:R60" si="0">AVERAGE(D8:Q8)</f>
        <v>7026.6451573822433</v>
      </c>
      <c r="S8" s="17"/>
    </row>
    <row r="9" spans="2:19" ht="16.899999999999999" customHeight="1" x14ac:dyDescent="0.25">
      <c r="B9" s="208"/>
      <c r="C9" s="144" t="s">
        <v>10</v>
      </c>
      <c r="D9" s="9">
        <v>8184.0980336278135</v>
      </c>
      <c r="E9" s="16">
        <v>5866.666666666667</v>
      </c>
      <c r="F9" s="16">
        <v>8933.1017944265295</v>
      </c>
      <c r="G9" s="16">
        <v>8459.4218042493903</v>
      </c>
      <c r="H9" s="10">
        <v>8816.8685927306615</v>
      </c>
      <c r="I9" s="7">
        <v>8540.4388714733541</v>
      </c>
      <c r="J9" s="16">
        <v>8505.8191907181208</v>
      </c>
      <c r="K9" s="16">
        <v>8095.9164292497635</v>
      </c>
      <c r="L9" s="8">
        <v>8202.2677324620254</v>
      </c>
      <c r="M9" s="9">
        <v>7080.8293602394942</v>
      </c>
      <c r="N9" s="16">
        <v>8766.915511316507</v>
      </c>
      <c r="O9" s="16">
        <v>5333.333333333333</v>
      </c>
      <c r="P9" s="16">
        <v>6644.2021154664817</v>
      </c>
      <c r="Q9" s="10">
        <v>6351.6752262166801</v>
      </c>
      <c r="R9" s="162">
        <f t="shared" si="0"/>
        <v>7698.6824758697721</v>
      </c>
      <c r="S9" s="17"/>
    </row>
    <row r="10" spans="2:19" ht="16.899999999999999" customHeight="1" x14ac:dyDescent="0.25">
      <c r="B10" s="208"/>
      <c r="C10" s="144" t="s">
        <v>11</v>
      </c>
      <c r="D10" s="9">
        <v>8571.9768215065997</v>
      </c>
      <c r="E10" s="16">
        <v>5974.2528735632195</v>
      </c>
      <c r="F10" s="16">
        <v>8990.6252547485128</v>
      </c>
      <c r="G10" s="16">
        <v>7983.3971902937419</v>
      </c>
      <c r="H10" s="10">
        <v>9159.469814642227</v>
      </c>
      <c r="I10" s="7"/>
      <c r="J10" s="16"/>
      <c r="K10" s="16"/>
      <c r="L10" s="8"/>
      <c r="M10" s="9"/>
      <c r="N10" s="16"/>
      <c r="O10" s="16"/>
      <c r="P10" s="16"/>
      <c r="Q10" s="10"/>
      <c r="R10" s="162">
        <f t="shared" si="0"/>
        <v>8135.94439095086</v>
      </c>
      <c r="S10" s="17"/>
    </row>
    <row r="11" spans="2:19" ht="16.899999999999999" customHeight="1" x14ac:dyDescent="0.25">
      <c r="B11" s="208"/>
      <c r="C11" s="144" t="s">
        <v>12</v>
      </c>
      <c r="D11" s="9">
        <v>8611.5702479338834</v>
      </c>
      <c r="E11" s="16">
        <v>6217.9310344827582</v>
      </c>
      <c r="F11" s="16">
        <v>9716.8011738811456</v>
      </c>
      <c r="G11" s="16">
        <v>8751.3061650992695</v>
      </c>
      <c r="H11" s="10">
        <v>9106.8654861758314</v>
      </c>
      <c r="I11" s="7">
        <v>8611.6335771508202</v>
      </c>
      <c r="J11" s="16">
        <v>8599.2865636147453</v>
      </c>
      <c r="K11" s="16">
        <v>8043.2262501228006</v>
      </c>
      <c r="L11" s="8">
        <v>9913.2971585273353</v>
      </c>
      <c r="M11" s="9">
        <v>7195.6979709502166</v>
      </c>
      <c r="N11" s="16">
        <v>8898.368685073272</v>
      </c>
      <c r="O11" s="16">
        <v>5319.8686371100157</v>
      </c>
      <c r="P11" s="16">
        <v>6770.3114254838392</v>
      </c>
      <c r="Q11" s="10">
        <v>6765.9574468085102</v>
      </c>
      <c r="R11" s="162">
        <f t="shared" si="0"/>
        <v>8037.2944158867467</v>
      </c>
      <c r="S11" s="17"/>
    </row>
    <row r="12" spans="2:19" ht="16.899999999999999" customHeight="1" x14ac:dyDescent="0.25">
      <c r="B12" s="208"/>
      <c r="C12" s="144" t="s">
        <v>13</v>
      </c>
      <c r="D12" s="9">
        <v>9137.2660777049477</v>
      </c>
      <c r="E12" s="16">
        <v>6257.0114942528735</v>
      </c>
      <c r="F12" s="16">
        <v>10305.698214722426</v>
      </c>
      <c r="G12" s="16">
        <v>10113.346104725415</v>
      </c>
      <c r="H12" s="10">
        <v>9854.0954747851301</v>
      </c>
      <c r="I12" s="7">
        <v>9062.695924764892</v>
      </c>
      <c r="J12" s="16">
        <v>8865.7802760061968</v>
      </c>
      <c r="K12" s="16">
        <v>8479.6803877263646</v>
      </c>
      <c r="L12" s="8">
        <v>9792.403290740418</v>
      </c>
      <c r="M12" s="9">
        <v>7900.8759285951883</v>
      </c>
      <c r="N12" s="16">
        <v>8896.5517241379293</v>
      </c>
      <c r="O12" s="16">
        <v>5517.3143586936703</v>
      </c>
      <c r="P12" s="16">
        <v>6549.7593083799975</v>
      </c>
      <c r="Q12" s="10">
        <v>7386.891660552702</v>
      </c>
      <c r="R12" s="162">
        <f t="shared" si="0"/>
        <v>8437.0978732705807</v>
      </c>
      <c r="S12" s="17"/>
    </row>
    <row r="13" spans="2:19" ht="16.899999999999999" customHeight="1" x14ac:dyDescent="0.25">
      <c r="B13" s="208"/>
      <c r="C13" s="144" t="s">
        <v>14</v>
      </c>
      <c r="D13" s="9">
        <v>9674.323168994013</v>
      </c>
      <c r="E13" s="16">
        <v>6041.3793103448279</v>
      </c>
      <c r="F13" s="16">
        <v>9900.8314991440438</v>
      </c>
      <c r="G13" s="16">
        <v>9508.0111459421805</v>
      </c>
      <c r="H13" s="10">
        <v>8789.6862379620998</v>
      </c>
      <c r="I13" s="7">
        <v>9072.9362591431545</v>
      </c>
      <c r="J13" s="16">
        <v>8671.6391020790543</v>
      </c>
      <c r="K13" s="16">
        <v>8802.3054000065513</v>
      </c>
      <c r="L13" s="8">
        <v>8977.6922029678899</v>
      </c>
      <c r="M13" s="9"/>
      <c r="N13" s="16"/>
      <c r="O13" s="16"/>
      <c r="P13" s="16"/>
      <c r="Q13" s="10"/>
      <c r="R13" s="162">
        <f t="shared" si="0"/>
        <v>8826.5338140648673</v>
      </c>
      <c r="S13" s="17"/>
    </row>
    <row r="14" spans="2:19" ht="16.899999999999999" customHeight="1" x14ac:dyDescent="0.25">
      <c r="B14" s="208"/>
      <c r="C14" s="144" t="s">
        <v>15</v>
      </c>
      <c r="D14" s="9">
        <v>7688.230265032772</v>
      </c>
      <c r="E14" s="16">
        <v>4668.7356321839079</v>
      </c>
      <c r="F14" s="16">
        <v>9148.1209749735044</v>
      </c>
      <c r="G14" s="16">
        <v>8845.9595959595954</v>
      </c>
      <c r="H14" s="10">
        <v>9187.0922646784711</v>
      </c>
      <c r="I14" s="7"/>
      <c r="J14" s="16"/>
      <c r="K14" s="16"/>
      <c r="L14" s="8"/>
      <c r="M14" s="9"/>
      <c r="N14" s="16"/>
      <c r="O14" s="16"/>
      <c r="P14" s="16"/>
      <c r="Q14" s="10"/>
      <c r="R14" s="162">
        <f t="shared" si="0"/>
        <v>7907.6277465656513</v>
      </c>
      <c r="S14" s="17"/>
    </row>
    <row r="15" spans="2:19" ht="16.899999999999999" customHeight="1" thickBot="1" x14ac:dyDescent="0.3">
      <c r="B15" s="209"/>
      <c r="C15" s="145" t="s">
        <v>62</v>
      </c>
      <c r="D15" s="18">
        <v>8411.2852664576803</v>
      </c>
      <c r="E15" s="25">
        <v>6028.8122605363988</v>
      </c>
      <c r="F15" s="25">
        <v>10376.864759109805</v>
      </c>
      <c r="G15" s="25">
        <v>9697.840473702543</v>
      </c>
      <c r="H15" s="19">
        <v>9665.3204929067015</v>
      </c>
      <c r="I15" s="87"/>
      <c r="J15" s="25"/>
      <c r="K15" s="25"/>
      <c r="L15" s="88"/>
      <c r="M15" s="18"/>
      <c r="N15" s="25"/>
      <c r="O15" s="25"/>
      <c r="P15" s="25"/>
      <c r="Q15" s="19"/>
      <c r="R15" s="163">
        <f t="shared" si="0"/>
        <v>8836.0246505426257</v>
      </c>
      <c r="S15" s="17"/>
    </row>
    <row r="16" spans="2:19" ht="16.899999999999999" customHeight="1" x14ac:dyDescent="0.25">
      <c r="B16" s="210" t="s">
        <v>16</v>
      </c>
      <c r="C16" s="146" t="s">
        <v>17</v>
      </c>
      <c r="D16" s="26"/>
      <c r="E16" s="28"/>
      <c r="F16" s="28"/>
      <c r="G16" s="28"/>
      <c r="H16" s="27"/>
      <c r="I16" s="89">
        <v>7864.5768025078378</v>
      </c>
      <c r="J16" s="28">
        <v>6924.3685367347662</v>
      </c>
      <c r="K16" s="28">
        <v>7555.5555555555557</v>
      </c>
      <c r="L16" s="90">
        <v>6943.3455860902031</v>
      </c>
      <c r="M16" s="26">
        <v>5825.1838710869642</v>
      </c>
      <c r="N16" s="28"/>
      <c r="O16" s="28"/>
      <c r="P16" s="28">
        <v>4961.3910993221334</v>
      </c>
      <c r="Q16" s="27"/>
      <c r="R16" s="164">
        <f t="shared" si="0"/>
        <v>6679.0702418829105</v>
      </c>
      <c r="S16" s="17"/>
    </row>
    <row r="17" spans="2:19" ht="16.899999999999999" customHeight="1" x14ac:dyDescent="0.25">
      <c r="B17" s="208"/>
      <c r="C17" s="144" t="s">
        <v>61</v>
      </c>
      <c r="D17" s="13">
        <v>9060.0360976536522</v>
      </c>
      <c r="E17" s="15">
        <v>6104.8147255043805</v>
      </c>
      <c r="F17" s="15">
        <v>8705.4699600554322</v>
      </c>
      <c r="G17" s="15">
        <v>8761.0298386160448</v>
      </c>
      <c r="H17" s="14">
        <v>8803.3033033033025</v>
      </c>
      <c r="I17" s="11">
        <v>8704.9808429118784</v>
      </c>
      <c r="J17" s="15">
        <v>7817.5332396497697</v>
      </c>
      <c r="K17" s="15">
        <v>8374.8894783377546</v>
      </c>
      <c r="L17" s="12">
        <v>7363.0316821284796</v>
      </c>
      <c r="M17" s="13">
        <v>6525.0397309383889</v>
      </c>
      <c r="N17" s="15"/>
      <c r="O17" s="15"/>
      <c r="P17" s="15">
        <v>6200.4026235469837</v>
      </c>
      <c r="Q17" s="14"/>
      <c r="R17" s="162">
        <f t="shared" si="0"/>
        <v>7856.4119566041863</v>
      </c>
      <c r="S17" s="17"/>
    </row>
    <row r="18" spans="2:19" ht="16.899999999999999" customHeight="1" thickBot="1" x14ac:dyDescent="0.3">
      <c r="B18" s="211"/>
      <c r="C18" s="147" t="s">
        <v>92</v>
      </c>
      <c r="D18" s="35"/>
      <c r="E18" s="37"/>
      <c r="F18" s="37"/>
      <c r="G18" s="37"/>
      <c r="H18" s="36"/>
      <c r="I18" s="33"/>
      <c r="J18" s="37"/>
      <c r="K18" s="37"/>
      <c r="L18" s="34"/>
      <c r="M18" s="35">
        <v>5909.5982555346127</v>
      </c>
      <c r="N18" s="37"/>
      <c r="O18" s="37"/>
      <c r="P18" s="37">
        <v>5717.6539935160617</v>
      </c>
      <c r="Q18" s="36"/>
      <c r="R18" s="165">
        <f t="shared" si="0"/>
        <v>5813.6261245253372</v>
      </c>
      <c r="S18" s="17"/>
    </row>
    <row r="19" spans="2:19" ht="16.899999999999999" customHeight="1" x14ac:dyDescent="0.25">
      <c r="B19" s="207" t="s">
        <v>18</v>
      </c>
      <c r="C19" s="143" t="s">
        <v>19</v>
      </c>
      <c r="D19" s="4">
        <v>8981.7041892276993</v>
      </c>
      <c r="E19" s="6">
        <v>5157.7402787967721</v>
      </c>
      <c r="F19" s="6">
        <v>10596.478356566398</v>
      </c>
      <c r="G19" s="6">
        <v>8931.2666898873777</v>
      </c>
      <c r="H19" s="5"/>
      <c r="I19" s="91">
        <v>8604.3887147335408</v>
      </c>
      <c r="J19" s="6">
        <v>7675.2062840053331</v>
      </c>
      <c r="K19" s="6">
        <v>8335.4618986802889</v>
      </c>
      <c r="L19" s="92">
        <v>7642.1806017465033</v>
      </c>
      <c r="M19" s="4">
        <v>7017.0381047418423</v>
      </c>
      <c r="N19" s="6">
        <v>8541.691353635897</v>
      </c>
      <c r="O19" s="6"/>
      <c r="P19" s="6">
        <v>5404.2470290278598</v>
      </c>
      <c r="Q19" s="5">
        <v>5847.8845683541213</v>
      </c>
      <c r="R19" s="161">
        <f t="shared" si="0"/>
        <v>7727.9406724503024</v>
      </c>
    </row>
    <row r="20" spans="2:19" ht="16.899999999999999" customHeight="1" x14ac:dyDescent="0.25">
      <c r="B20" s="208"/>
      <c r="C20" s="144" t="s">
        <v>20</v>
      </c>
      <c r="D20" s="9"/>
      <c r="E20" s="16"/>
      <c r="F20" s="16">
        <v>10251.732289883426</v>
      </c>
      <c r="G20" s="16"/>
      <c r="H20" s="10"/>
      <c r="I20" s="7">
        <v>8308.7425983977701</v>
      </c>
      <c r="J20" s="16">
        <v>7782.9423846070704</v>
      </c>
      <c r="K20" s="16"/>
      <c r="L20" s="8">
        <v>8380.652313437191</v>
      </c>
      <c r="M20" s="9"/>
      <c r="N20" s="16"/>
      <c r="O20" s="16"/>
      <c r="P20" s="16"/>
      <c r="Q20" s="10"/>
      <c r="R20" s="162">
        <f t="shared" si="0"/>
        <v>8681.0173965813647</v>
      </c>
    </row>
    <row r="21" spans="2:19" ht="16.5" customHeight="1" x14ac:dyDescent="0.25">
      <c r="B21" s="208"/>
      <c r="C21" s="144" t="s">
        <v>21</v>
      </c>
      <c r="D21" s="13">
        <v>9141.141825781322</v>
      </c>
      <c r="E21" s="15">
        <v>5078.6663405885711</v>
      </c>
      <c r="F21" s="15"/>
      <c r="G21" s="15">
        <v>8554.0462092186226</v>
      </c>
      <c r="H21" s="14"/>
      <c r="I21" s="11"/>
      <c r="J21" s="15"/>
      <c r="K21" s="15"/>
      <c r="L21" s="12"/>
      <c r="M21" s="13"/>
      <c r="N21" s="15"/>
      <c r="O21" s="15"/>
      <c r="P21" s="15"/>
      <c r="Q21" s="14"/>
      <c r="R21" s="162">
        <f t="shared" si="0"/>
        <v>7591.2847918628395</v>
      </c>
    </row>
    <row r="22" spans="2:19" ht="16.899999999999999" customHeight="1" x14ac:dyDescent="0.25">
      <c r="B22" s="208"/>
      <c r="C22" s="144" t="s">
        <v>22</v>
      </c>
      <c r="D22" s="9">
        <v>9869.76346537475</v>
      </c>
      <c r="E22" s="16">
        <v>4913.7931034482754</v>
      </c>
      <c r="F22" s="16">
        <v>9755.0338306024278</v>
      </c>
      <c r="G22" s="16">
        <v>8649.4252873563219</v>
      </c>
      <c r="H22" s="10"/>
      <c r="I22" s="7">
        <v>9103.72692441658</v>
      </c>
      <c r="J22" s="16">
        <v>8925.017115266819</v>
      </c>
      <c r="K22" s="16">
        <v>8821.5607296067083</v>
      </c>
      <c r="L22" s="8">
        <v>8731.4506875158022</v>
      </c>
      <c r="M22" s="9">
        <v>6401.3009572384217</v>
      </c>
      <c r="N22" s="16">
        <v>8492.9494015878645</v>
      </c>
      <c r="O22" s="16"/>
      <c r="P22" s="16">
        <v>5718.3908045977005</v>
      </c>
      <c r="Q22" s="10">
        <v>6832.5262900464659</v>
      </c>
      <c r="R22" s="162">
        <f t="shared" si="0"/>
        <v>8017.9115497548437</v>
      </c>
    </row>
    <row r="23" spans="2:19" ht="16.899999999999999" customHeight="1" thickBot="1" x14ac:dyDescent="0.3">
      <c r="B23" s="209"/>
      <c r="C23" s="145" t="s">
        <v>23</v>
      </c>
      <c r="D23" s="18">
        <v>9204.9966752161108</v>
      </c>
      <c r="E23" s="25">
        <v>5525.9028287274805</v>
      </c>
      <c r="F23" s="25">
        <v>9835.1675226216685</v>
      </c>
      <c r="G23" s="25">
        <v>9165.505631022872</v>
      </c>
      <c r="H23" s="19"/>
      <c r="I23" s="87">
        <v>8980.7035876001391</v>
      </c>
      <c r="J23" s="25">
        <v>8366.6630634526009</v>
      </c>
      <c r="K23" s="25">
        <v>8880.8985820480066</v>
      </c>
      <c r="L23" s="88">
        <v>8728.3972227084414</v>
      </c>
      <c r="M23" s="18">
        <v>6130.3913959418996</v>
      </c>
      <c r="N23" s="25">
        <v>7828.8106805703674</v>
      </c>
      <c r="O23" s="25"/>
      <c r="P23" s="25">
        <v>4784.2392363140452</v>
      </c>
      <c r="Q23" s="19">
        <v>6120.567375886525</v>
      </c>
      <c r="R23" s="163">
        <f t="shared" si="0"/>
        <v>7796.0203168425132</v>
      </c>
    </row>
    <row r="24" spans="2:19" ht="16.899999999999999" customHeight="1" x14ac:dyDescent="0.25">
      <c r="B24" s="210" t="s">
        <v>24</v>
      </c>
      <c r="C24" s="146" t="s">
        <v>25</v>
      </c>
      <c r="D24" s="41">
        <v>9430.8349957252776</v>
      </c>
      <c r="E24" s="40"/>
      <c r="F24" s="40">
        <v>10107.198173962663</v>
      </c>
      <c r="G24" s="40">
        <v>9366.5099268547547</v>
      </c>
      <c r="H24" s="42"/>
      <c r="I24" s="39">
        <v>8362.0689655172409</v>
      </c>
      <c r="J24" s="40">
        <v>8301.8052102475413</v>
      </c>
      <c r="K24" s="40">
        <v>8597.8321380620255</v>
      </c>
      <c r="L24" s="43">
        <v>7832.662349028531</v>
      </c>
      <c r="M24" s="41"/>
      <c r="N24" s="40"/>
      <c r="O24" s="40"/>
      <c r="P24" s="40"/>
      <c r="Q24" s="42"/>
      <c r="R24" s="164">
        <f t="shared" si="0"/>
        <v>8856.9873941997193</v>
      </c>
    </row>
    <row r="25" spans="2:19" ht="16.899999999999999" customHeight="1" x14ac:dyDescent="0.25">
      <c r="B25" s="208"/>
      <c r="C25" s="144" t="s">
        <v>69</v>
      </c>
      <c r="D25" s="13">
        <v>9495.1648142870708</v>
      </c>
      <c r="E25" s="15"/>
      <c r="F25" s="15">
        <v>9326.4856933235515</v>
      </c>
      <c r="G25" s="15">
        <v>9020.0278648554486</v>
      </c>
      <c r="H25" s="14"/>
      <c r="I25" s="11">
        <v>8356.1128526645771</v>
      </c>
      <c r="J25" s="15">
        <v>8412.7842035095309</v>
      </c>
      <c r="K25" s="15">
        <v>8518.5185185185182</v>
      </c>
      <c r="L25" s="12"/>
      <c r="M25" s="13"/>
      <c r="N25" s="15"/>
      <c r="O25" s="15"/>
      <c r="P25" s="15"/>
      <c r="Q25" s="14"/>
      <c r="R25" s="162">
        <f t="shared" si="0"/>
        <v>8854.8489911931156</v>
      </c>
    </row>
    <row r="26" spans="2:19" ht="16.899999999999999" customHeight="1" x14ac:dyDescent="0.25">
      <c r="B26" s="208"/>
      <c r="C26" s="144" t="s">
        <v>71</v>
      </c>
      <c r="D26" s="13">
        <v>8442.2342547734388</v>
      </c>
      <c r="E26" s="15">
        <v>4920.7222629819835</v>
      </c>
      <c r="F26" s="15">
        <v>9154.5610173636578</v>
      </c>
      <c r="G26" s="15">
        <v>8623.2149076976657</v>
      </c>
      <c r="H26" s="14">
        <v>9267.8885782334055</v>
      </c>
      <c r="I26" s="11">
        <v>8593.4517589690004</v>
      </c>
      <c r="J26" s="15">
        <v>7464.9947753396018</v>
      </c>
      <c r="K26" s="15">
        <v>8479.6803877263646</v>
      </c>
      <c r="L26" s="12"/>
      <c r="M26" s="13">
        <v>7089.0342610045464</v>
      </c>
      <c r="N26" s="15">
        <v>8335.2687917209769</v>
      </c>
      <c r="O26" s="15">
        <v>5384.4189016602804</v>
      </c>
      <c r="P26" s="15">
        <v>6187.9686937158203</v>
      </c>
      <c r="Q26" s="14">
        <v>6512.3502078747852</v>
      </c>
      <c r="R26" s="162">
        <f t="shared" si="0"/>
        <v>7573.5222153124241</v>
      </c>
    </row>
    <row r="27" spans="2:19" ht="16.899999999999999" customHeight="1" x14ac:dyDescent="0.25">
      <c r="B27" s="208"/>
      <c r="C27" s="144" t="s">
        <v>95</v>
      </c>
      <c r="D27" s="13"/>
      <c r="E27" s="15"/>
      <c r="F27" s="15"/>
      <c r="G27" s="15"/>
      <c r="H27" s="14"/>
      <c r="I27" s="11"/>
      <c r="J27" s="15"/>
      <c r="K27" s="15"/>
      <c r="L27" s="12"/>
      <c r="M27" s="13">
        <v>7386.9978194182659</v>
      </c>
      <c r="N27" s="15">
        <v>8876.1701623415083</v>
      </c>
      <c r="O27" s="15">
        <v>5929.684364167123</v>
      </c>
      <c r="P27" s="15">
        <v>5408.4031430612376</v>
      </c>
      <c r="Q27" s="14">
        <v>7712.7904133039865</v>
      </c>
      <c r="R27" s="162">
        <f t="shared" si="0"/>
        <v>7062.8091804584237</v>
      </c>
    </row>
    <row r="28" spans="2:19" ht="16.899999999999999" customHeight="1" thickBot="1" x14ac:dyDescent="0.3">
      <c r="B28" s="211"/>
      <c r="C28" s="147" t="s">
        <v>96</v>
      </c>
      <c r="D28" s="35"/>
      <c r="E28" s="37"/>
      <c r="F28" s="37"/>
      <c r="G28" s="37"/>
      <c r="H28" s="36"/>
      <c r="I28" s="33"/>
      <c r="J28" s="37"/>
      <c r="K28" s="37"/>
      <c r="L28" s="34"/>
      <c r="M28" s="35">
        <v>7690.4313116753519</v>
      </c>
      <c r="N28" s="37">
        <v>8955.2474621795627</v>
      </c>
      <c r="O28" s="37">
        <v>5965.9186279875921</v>
      </c>
      <c r="P28" s="37">
        <v>5251.9893899204235</v>
      </c>
      <c r="Q28" s="36">
        <v>6653.851797505502</v>
      </c>
      <c r="R28" s="165">
        <f t="shared" si="0"/>
        <v>6903.4877178536863</v>
      </c>
    </row>
    <row r="29" spans="2:19" ht="16.5" customHeight="1" x14ac:dyDescent="0.25">
      <c r="B29" s="207" t="s">
        <v>26</v>
      </c>
      <c r="C29" s="143" t="s">
        <v>27</v>
      </c>
      <c r="D29" s="4">
        <v>8867.7115987460802</v>
      </c>
      <c r="E29" s="6">
        <v>6083.3716475095798</v>
      </c>
      <c r="F29" s="6">
        <v>8484.2470850905484</v>
      </c>
      <c r="G29" s="6">
        <v>9000.348310693138</v>
      </c>
      <c r="H29" s="5">
        <v>9584.4982913948425</v>
      </c>
      <c r="I29" s="91"/>
      <c r="J29" s="6"/>
      <c r="K29" s="6"/>
      <c r="L29" s="92"/>
      <c r="M29" s="4"/>
      <c r="N29" s="6"/>
      <c r="O29" s="6"/>
      <c r="P29" s="6"/>
      <c r="Q29" s="5"/>
      <c r="R29" s="161">
        <f t="shared" si="0"/>
        <v>8404.0353866868372</v>
      </c>
    </row>
    <row r="30" spans="2:19" ht="16.899999999999999" customHeight="1" x14ac:dyDescent="0.25">
      <c r="B30" s="208"/>
      <c r="C30" s="144" t="s">
        <v>28</v>
      </c>
      <c r="D30" s="9">
        <v>9600.7409518381301</v>
      </c>
      <c r="E30" s="16">
        <v>5851.9540229885069</v>
      </c>
      <c r="F30" s="16">
        <v>9744.3140132061617</v>
      </c>
      <c r="G30" s="16">
        <v>9388.1922675026108</v>
      </c>
      <c r="H30" s="10">
        <v>10040.902971937454</v>
      </c>
      <c r="I30" s="7">
        <v>8720.6896551724149</v>
      </c>
      <c r="J30" s="16">
        <v>7959.7881310128632</v>
      </c>
      <c r="K30" s="16">
        <v>9098.143236074271</v>
      </c>
      <c r="L30" s="8"/>
      <c r="M30" s="9">
        <v>5761.1708615145799</v>
      </c>
      <c r="N30" s="16">
        <v>8434.455156641232</v>
      </c>
      <c r="O30" s="16">
        <v>5357.5989782886336</v>
      </c>
      <c r="P30" s="16">
        <v>5403.9223326190013</v>
      </c>
      <c r="Q30" s="10">
        <v>5422.2222222222226</v>
      </c>
      <c r="R30" s="162">
        <f t="shared" si="0"/>
        <v>7752.62267700139</v>
      </c>
    </row>
    <row r="31" spans="2:19" ht="16.899999999999999" customHeight="1" thickBot="1" x14ac:dyDescent="0.3">
      <c r="B31" s="209"/>
      <c r="C31" s="145" t="s">
        <v>29</v>
      </c>
      <c r="D31" s="18">
        <v>9869.76346537475</v>
      </c>
      <c r="E31" s="25">
        <v>5455.9386973180071</v>
      </c>
      <c r="F31" s="25">
        <v>10385.587348169885</v>
      </c>
      <c r="G31" s="25">
        <v>9376.8141181934279</v>
      </c>
      <c r="H31" s="19">
        <v>10776.172724448586</v>
      </c>
      <c r="I31" s="87">
        <v>9413.3054684778817</v>
      </c>
      <c r="J31" s="25">
        <v>7821.6409036860869</v>
      </c>
      <c r="K31" s="25">
        <v>8868.2581786030059</v>
      </c>
      <c r="L31" s="88">
        <v>8130.8516638465871</v>
      </c>
      <c r="M31" s="18">
        <v>7378.497246553572</v>
      </c>
      <c r="N31" s="25">
        <v>8316.1512027491408</v>
      </c>
      <c r="O31" s="25">
        <v>5909.2136471446811</v>
      </c>
      <c r="P31" s="25">
        <v>5223.975582830054</v>
      </c>
      <c r="Q31" s="19">
        <v>7067.4981658107117</v>
      </c>
      <c r="R31" s="163">
        <f t="shared" si="0"/>
        <v>8142.4048866575977</v>
      </c>
    </row>
    <row r="32" spans="2:19" ht="16.899999999999999" customHeight="1" x14ac:dyDescent="0.25">
      <c r="B32" s="210" t="s">
        <v>30</v>
      </c>
      <c r="C32" s="146" t="s">
        <v>31</v>
      </c>
      <c r="D32" s="26">
        <v>9251.6956397834147</v>
      </c>
      <c r="E32" s="28">
        <v>4501.1494252873563</v>
      </c>
      <c r="F32" s="28">
        <v>8373.4409391049157</v>
      </c>
      <c r="G32" s="28">
        <v>8697.318007662836</v>
      </c>
      <c r="H32" s="27">
        <v>9656.5703634669171</v>
      </c>
      <c r="I32" s="89">
        <v>8601.8808777429476</v>
      </c>
      <c r="J32" s="28">
        <v>8580.2615933412599</v>
      </c>
      <c r="K32" s="28">
        <v>7816.6814028882991</v>
      </c>
      <c r="L32" s="90">
        <v>8495.205865764241</v>
      </c>
      <c r="M32" s="26">
        <v>7136.3417969471866</v>
      </c>
      <c r="N32" s="28">
        <v>8619.978670458584</v>
      </c>
      <c r="O32" s="28">
        <v>5451.12205801861</v>
      </c>
      <c r="P32" s="28"/>
      <c r="Q32" s="27">
        <v>6057.2267057960389</v>
      </c>
      <c r="R32" s="164">
        <f t="shared" si="0"/>
        <v>7787.6056420202012</v>
      </c>
    </row>
    <row r="33" spans="2:18" ht="16.899999999999999" customHeight="1" x14ac:dyDescent="0.25">
      <c r="B33" s="208"/>
      <c r="C33" s="144" t="s">
        <v>32</v>
      </c>
      <c r="D33" s="9">
        <v>8983.2620879642818</v>
      </c>
      <c r="E33" s="16">
        <v>6124.1379310344828</v>
      </c>
      <c r="F33" s="16">
        <v>8207.1411102959173</v>
      </c>
      <c r="G33" s="16">
        <v>8463.9498432601886</v>
      </c>
      <c r="H33" s="10">
        <v>9076.5765765765773</v>
      </c>
      <c r="I33" s="7"/>
      <c r="J33" s="16"/>
      <c r="K33" s="16"/>
      <c r="L33" s="8"/>
      <c r="M33" s="9"/>
      <c r="N33" s="16"/>
      <c r="O33" s="16"/>
      <c r="P33" s="16"/>
      <c r="Q33" s="10"/>
      <c r="R33" s="162">
        <f t="shared" si="0"/>
        <v>8171.013509826289</v>
      </c>
    </row>
    <row r="34" spans="2:18" ht="16.899999999999999" customHeight="1" x14ac:dyDescent="0.25">
      <c r="B34" s="208"/>
      <c r="C34" s="144" t="s">
        <v>63</v>
      </c>
      <c r="D34" s="9">
        <v>9244.3431176973481</v>
      </c>
      <c r="E34" s="16">
        <v>6028.8122605363988</v>
      </c>
      <c r="F34" s="16">
        <v>9070.1883101002695</v>
      </c>
      <c r="G34" s="16">
        <v>9080.8080808080813</v>
      </c>
      <c r="H34" s="10">
        <v>10319.975147561352</v>
      </c>
      <c r="I34" s="7">
        <v>8817.5548589341688</v>
      </c>
      <c r="J34" s="16">
        <v>8970.2734839476816</v>
      </c>
      <c r="K34" s="16">
        <v>8500.2456036938802</v>
      </c>
      <c r="L34" s="8">
        <v>9153.3928467238475</v>
      </c>
      <c r="M34" s="9">
        <v>7361.4961008241862</v>
      </c>
      <c r="N34" s="16">
        <v>8837.6979894932265</v>
      </c>
      <c r="O34" s="16">
        <v>6025.1778872468531</v>
      </c>
      <c r="P34" s="16"/>
      <c r="Q34" s="10">
        <v>6535.0941550501338</v>
      </c>
      <c r="R34" s="162">
        <f t="shared" si="0"/>
        <v>8303.466141739802</v>
      </c>
    </row>
    <row r="35" spans="2:18" ht="16.899999999999999" customHeight="1" x14ac:dyDescent="0.25">
      <c r="B35" s="208"/>
      <c r="C35" s="144" t="s">
        <v>64</v>
      </c>
      <c r="D35" s="9">
        <v>9641.7972831765946</v>
      </c>
      <c r="E35" s="16">
        <v>6117.2413793103451</v>
      </c>
      <c r="F35" s="16">
        <v>9564.4411836634863</v>
      </c>
      <c r="G35" s="16">
        <v>9948.9144316730526</v>
      </c>
      <c r="H35" s="10">
        <v>10367.816091954022</v>
      </c>
      <c r="I35" s="7">
        <v>9255.6948798328103</v>
      </c>
      <c r="J35" s="16">
        <v>8925.017115266819</v>
      </c>
      <c r="K35" s="16">
        <v>8257.2944297082231</v>
      </c>
      <c r="L35" s="8">
        <v>8537.2542155318279</v>
      </c>
      <c r="M35" s="9">
        <v>7643.9368740067266</v>
      </c>
      <c r="N35" s="16">
        <v>8640.4392305565434</v>
      </c>
      <c r="O35" s="16">
        <v>5670.2791461412144</v>
      </c>
      <c r="P35" s="16"/>
      <c r="Q35" s="10">
        <v>6353.6316947909027</v>
      </c>
      <c r="R35" s="162">
        <f t="shared" si="0"/>
        <v>8378.7506119701975</v>
      </c>
    </row>
    <row r="36" spans="2:18" ht="16.899999999999999" customHeight="1" x14ac:dyDescent="0.25">
      <c r="B36" s="208"/>
      <c r="C36" s="144" t="s">
        <v>73</v>
      </c>
      <c r="D36" s="9">
        <v>9597.7201481903685</v>
      </c>
      <c r="E36" s="16">
        <v>5086.2068965517237</v>
      </c>
      <c r="F36" s="16">
        <v>9680.8510638297848</v>
      </c>
      <c r="G36" s="16">
        <v>9745.5880645535817</v>
      </c>
      <c r="H36" s="10">
        <v>10905.664284974631</v>
      </c>
      <c r="I36" s="7">
        <v>8615.1863462208294</v>
      </c>
      <c r="J36" s="16">
        <v>8478.3626995279792</v>
      </c>
      <c r="K36" s="16">
        <v>8616.2360415233961</v>
      </c>
      <c r="L36" s="8">
        <v>8627.7106793472976</v>
      </c>
      <c r="M36" s="9">
        <v>7057.6930184425473</v>
      </c>
      <c r="N36" s="16">
        <v>8738.5551210648973</v>
      </c>
      <c r="O36" s="16">
        <v>5460.4999087757715</v>
      </c>
      <c r="P36" s="16"/>
      <c r="Q36" s="10">
        <v>6619.4179505991679</v>
      </c>
      <c r="R36" s="162">
        <f t="shared" si="0"/>
        <v>8248.4378633539982</v>
      </c>
    </row>
    <row r="37" spans="2:18" ht="16.899999999999999" customHeight="1" x14ac:dyDescent="0.25">
      <c r="B37" s="208"/>
      <c r="C37" s="144" t="s">
        <v>65</v>
      </c>
      <c r="D37" s="9">
        <v>8806.6115702479347</v>
      </c>
      <c r="E37" s="16">
        <v>5677.241379310346</v>
      </c>
      <c r="F37" s="16">
        <v>8855.0990462215686</v>
      </c>
      <c r="G37" s="16">
        <v>9498.432601880877</v>
      </c>
      <c r="H37" s="10">
        <v>8818.887853370612</v>
      </c>
      <c r="I37" s="7"/>
      <c r="J37" s="16"/>
      <c r="K37" s="16"/>
      <c r="L37" s="8"/>
      <c r="M37" s="9"/>
      <c r="N37" s="16"/>
      <c r="O37" s="16"/>
      <c r="P37" s="16"/>
      <c r="Q37" s="10"/>
      <c r="R37" s="162">
        <f t="shared" si="0"/>
        <v>8331.2544902062691</v>
      </c>
    </row>
    <row r="38" spans="2:18" ht="16.899999999999999" customHeight="1" thickBot="1" x14ac:dyDescent="0.3">
      <c r="B38" s="211"/>
      <c r="C38" s="147" t="s">
        <v>66</v>
      </c>
      <c r="D38" s="31">
        <v>9074.4181628194165</v>
      </c>
      <c r="E38" s="38">
        <v>5227.7394636015315</v>
      </c>
      <c r="F38" s="38">
        <v>9121.3010516018567</v>
      </c>
      <c r="G38" s="38">
        <v>9163.4738186462328</v>
      </c>
      <c r="H38" s="32">
        <v>8996.5827896862374</v>
      </c>
      <c r="I38" s="29">
        <v>8613.0268199233724</v>
      </c>
      <c r="J38" s="38">
        <v>8385.2556480380499</v>
      </c>
      <c r="K38" s="38">
        <v>8204.538756262893</v>
      </c>
      <c r="L38" s="30">
        <v>8867.4951864169452</v>
      </c>
      <c r="M38" s="31">
        <v>7773.5151716746132</v>
      </c>
      <c r="N38" s="38">
        <v>8718.4895524746225</v>
      </c>
      <c r="O38" s="38">
        <v>5070.8264915161471</v>
      </c>
      <c r="P38" s="38"/>
      <c r="Q38" s="32">
        <v>6366.4465639520677</v>
      </c>
      <c r="R38" s="165">
        <f t="shared" si="0"/>
        <v>7967.9314982010756</v>
      </c>
    </row>
    <row r="39" spans="2:18" ht="16.899999999999999" customHeight="1" x14ac:dyDescent="0.25">
      <c r="B39" s="207" t="s">
        <v>85</v>
      </c>
      <c r="C39" s="143" t="s">
        <v>33</v>
      </c>
      <c r="D39" s="4">
        <v>8807.1245369051012</v>
      </c>
      <c r="E39" s="6">
        <v>6417.6245210727975</v>
      </c>
      <c r="F39" s="6">
        <v>9207.6302274394729</v>
      </c>
      <c r="G39" s="6">
        <v>9012.5391849529788</v>
      </c>
      <c r="H39" s="5">
        <v>8299.3165579372471</v>
      </c>
      <c r="I39" s="91">
        <v>8909.5088819226748</v>
      </c>
      <c r="J39" s="6">
        <v>8791.2658091017183</v>
      </c>
      <c r="K39" s="6">
        <v>7919.278252611587</v>
      </c>
      <c r="L39" s="92"/>
      <c r="M39" s="4">
        <v>7089.0342610045464</v>
      </c>
      <c r="N39" s="6">
        <v>8541.9283485405049</v>
      </c>
      <c r="O39" s="6">
        <v>5853.6585365853653</v>
      </c>
      <c r="P39" s="6">
        <v>6905.5571929135149</v>
      </c>
      <c r="Q39" s="5">
        <v>7159.2076302274399</v>
      </c>
      <c r="R39" s="161">
        <f t="shared" si="0"/>
        <v>7916.4364570165344</v>
      </c>
    </row>
    <row r="40" spans="2:18" ht="16.899999999999999" customHeight="1" x14ac:dyDescent="0.25">
      <c r="B40" s="208"/>
      <c r="C40" s="144" t="s">
        <v>34</v>
      </c>
      <c r="D40" s="9">
        <v>7923.434976726513</v>
      </c>
      <c r="E40" s="16">
        <v>5351.7938000696622</v>
      </c>
      <c r="F40" s="16">
        <v>9191.3263226542749</v>
      </c>
      <c r="G40" s="16">
        <v>7985.312899106003</v>
      </c>
      <c r="H40" s="10">
        <v>7866.3663663663674</v>
      </c>
      <c r="I40" s="7">
        <v>7811.9818878439564</v>
      </c>
      <c r="J40" s="16">
        <v>7312.6508845890539</v>
      </c>
      <c r="K40" s="16">
        <v>7108.5568326947641</v>
      </c>
      <c r="L40" s="8">
        <v>8422.5450726413437</v>
      </c>
      <c r="M40" s="9">
        <v>7289.0564364120191</v>
      </c>
      <c r="N40" s="16">
        <v>8325.7099972350588</v>
      </c>
      <c r="O40" s="16">
        <v>5104.2893187552563</v>
      </c>
      <c r="P40" s="16">
        <v>6513.8029275960307</v>
      </c>
      <c r="Q40" s="10">
        <v>6753.7295182196131</v>
      </c>
      <c r="R40" s="162">
        <f t="shared" si="0"/>
        <v>7354.3255172078507</v>
      </c>
    </row>
    <row r="41" spans="2:18" ht="16.899999999999999" customHeight="1" x14ac:dyDescent="0.25">
      <c r="B41" s="208"/>
      <c r="C41" s="144" t="s">
        <v>35</v>
      </c>
      <c r="D41" s="9">
        <v>9575.3776004559713</v>
      </c>
      <c r="E41" s="16">
        <v>7226.1072261072259</v>
      </c>
      <c r="F41" s="16">
        <v>9617.021276595744</v>
      </c>
      <c r="G41" s="16">
        <v>9482.0329734122843</v>
      </c>
      <c r="H41" s="10">
        <v>10963.730972351661</v>
      </c>
      <c r="I41" s="7">
        <v>9444.2702890978744</v>
      </c>
      <c r="J41" s="16">
        <v>8885.5258890930727</v>
      </c>
      <c r="K41" s="16">
        <v>7907.3910338278165</v>
      </c>
      <c r="L41" s="8">
        <v>9565.5328004356543</v>
      </c>
      <c r="M41" s="9">
        <v>7515.4673467124967</v>
      </c>
      <c r="N41" s="16">
        <v>8304.3014575186626</v>
      </c>
      <c r="O41" s="16">
        <v>5743.3884683674423</v>
      </c>
      <c r="P41" s="16">
        <v>6044.3396535350557</v>
      </c>
      <c r="Q41" s="10">
        <v>6538.1266813401799</v>
      </c>
      <c r="R41" s="162">
        <f t="shared" si="0"/>
        <v>8343.7581192036541</v>
      </c>
    </row>
    <row r="42" spans="2:18" ht="16.899999999999999" customHeight="1" x14ac:dyDescent="0.25">
      <c r="B42" s="208"/>
      <c r="C42" s="144" t="s">
        <v>82</v>
      </c>
      <c r="D42" s="9"/>
      <c r="E42" s="16"/>
      <c r="F42" s="16"/>
      <c r="G42" s="16"/>
      <c r="H42" s="10"/>
      <c r="I42" s="7">
        <v>9357.9937304075229</v>
      </c>
      <c r="J42" s="16">
        <v>8830.4687781501107</v>
      </c>
      <c r="K42" s="16">
        <v>8957.5596816976104</v>
      </c>
      <c r="L42" s="8">
        <v>8338.9929400781821</v>
      </c>
      <c r="M42" s="9"/>
      <c r="N42" s="16"/>
      <c r="O42" s="16">
        <v>5311.5298021092549</v>
      </c>
      <c r="P42" s="16">
        <v>4762.809273329437</v>
      </c>
      <c r="Q42" s="10"/>
      <c r="R42" s="162">
        <f t="shared" si="0"/>
        <v>7593.2257009620198</v>
      </c>
    </row>
    <row r="43" spans="2:18" ht="16.899999999999999" customHeight="1" x14ac:dyDescent="0.25">
      <c r="B43" s="208"/>
      <c r="C43" s="144" t="s">
        <v>83</v>
      </c>
      <c r="D43" s="9"/>
      <c r="E43" s="16"/>
      <c r="F43" s="16"/>
      <c r="G43" s="16"/>
      <c r="H43" s="10"/>
      <c r="I43" s="7">
        <v>9359.2824799721329</v>
      </c>
      <c r="J43" s="16">
        <v>8599.2865636147453</v>
      </c>
      <c r="K43" s="16">
        <v>9318.1386514719852</v>
      </c>
      <c r="L43" s="8">
        <v>7259.7389968298412</v>
      </c>
      <c r="M43" s="9">
        <v>7297.4830912518009</v>
      </c>
      <c r="N43" s="16">
        <v>8965.5172413793098</v>
      </c>
      <c r="O43" s="16">
        <v>5707.717569786535</v>
      </c>
      <c r="P43" s="16">
        <v>5517.2413793103442</v>
      </c>
      <c r="Q43" s="10">
        <v>6688.1878209831248</v>
      </c>
      <c r="R43" s="162">
        <f t="shared" si="0"/>
        <v>7634.7326438444243</v>
      </c>
    </row>
    <row r="44" spans="2:18" ht="16.899999999999999" customHeight="1" thickBot="1" x14ac:dyDescent="0.3">
      <c r="B44" s="209"/>
      <c r="C44" s="145" t="s">
        <v>94</v>
      </c>
      <c r="D44" s="18"/>
      <c r="E44" s="25"/>
      <c r="F44" s="25"/>
      <c r="G44" s="25"/>
      <c r="H44" s="19"/>
      <c r="I44" s="87"/>
      <c r="J44" s="25"/>
      <c r="K44" s="25"/>
      <c r="L44" s="88"/>
      <c r="M44" s="18">
        <v>7386.9978194182659</v>
      </c>
      <c r="N44" s="25">
        <v>9151.400244894734</v>
      </c>
      <c r="O44" s="25">
        <v>6420.0693304141587</v>
      </c>
      <c r="P44" s="25">
        <v>5934.8334307422565</v>
      </c>
      <c r="Q44" s="19">
        <v>7041.0369283443388</v>
      </c>
      <c r="R44" s="163">
        <f t="shared" si="0"/>
        <v>7186.8675507627504</v>
      </c>
    </row>
    <row r="45" spans="2:18" ht="16.899999999999999" customHeight="1" x14ac:dyDescent="0.25">
      <c r="B45" s="210" t="s">
        <v>36</v>
      </c>
      <c r="C45" s="146" t="s">
        <v>37</v>
      </c>
      <c r="D45" s="26">
        <v>8822.6465279756812</v>
      </c>
      <c r="E45" s="28">
        <v>7351.0971786833852</v>
      </c>
      <c r="F45" s="28">
        <v>10088.856281079317</v>
      </c>
      <c r="G45" s="28">
        <v>8461.772901428074</v>
      </c>
      <c r="H45" s="27">
        <v>8462.6436781609209</v>
      </c>
      <c r="I45" s="89">
        <v>8806.9313827934511</v>
      </c>
      <c r="J45" s="28">
        <v>7683.7819334846681</v>
      </c>
      <c r="K45" s="28">
        <v>8334.315748108851</v>
      </c>
      <c r="L45" s="90">
        <v>7754.2447050586379</v>
      </c>
      <c r="M45" s="26"/>
      <c r="N45" s="28"/>
      <c r="O45" s="28"/>
      <c r="P45" s="28"/>
      <c r="Q45" s="27"/>
      <c r="R45" s="164">
        <f t="shared" si="0"/>
        <v>8418.4767040858878</v>
      </c>
    </row>
    <row r="46" spans="2:18" ht="16.899999999999999" customHeight="1" x14ac:dyDescent="0.25">
      <c r="B46" s="208"/>
      <c r="C46" s="144" t="s">
        <v>38</v>
      </c>
      <c r="D46" s="9">
        <v>9024.7933884297508</v>
      </c>
      <c r="E46" s="16">
        <v>6023.0286954424892</v>
      </c>
      <c r="F46" s="16">
        <v>9812.0974973506145</v>
      </c>
      <c r="G46" s="16">
        <v>8331.5917798676419</v>
      </c>
      <c r="H46" s="10">
        <v>8864.4636015325686</v>
      </c>
      <c r="I46" s="7"/>
      <c r="J46" s="16"/>
      <c r="K46" s="16"/>
      <c r="L46" s="8"/>
      <c r="M46" s="9"/>
      <c r="N46" s="16"/>
      <c r="O46" s="16"/>
      <c r="P46" s="16"/>
      <c r="Q46" s="10"/>
      <c r="R46" s="162">
        <f t="shared" si="0"/>
        <v>8411.1949925246117</v>
      </c>
    </row>
    <row r="47" spans="2:18" ht="16.899999999999999" customHeight="1" x14ac:dyDescent="0.25">
      <c r="B47" s="208"/>
      <c r="C47" s="144" t="s">
        <v>42</v>
      </c>
      <c r="D47" s="9">
        <v>9438.5864918780298</v>
      </c>
      <c r="E47" s="16">
        <v>7083.7017388741533</v>
      </c>
      <c r="F47" s="16">
        <v>9992.4186842748823</v>
      </c>
      <c r="G47" s="16">
        <v>8673.5167769650543</v>
      </c>
      <c r="H47" s="10">
        <v>9408.6446360153259</v>
      </c>
      <c r="I47" s="7">
        <v>8613.0268199233724</v>
      </c>
      <c r="J47" s="16">
        <v>8274.1325262133814</v>
      </c>
      <c r="K47" s="16">
        <v>8154.2391197563611</v>
      </c>
      <c r="L47" s="8">
        <v>8249.7034054884571</v>
      </c>
      <c r="M47" s="9"/>
      <c r="N47" s="16"/>
      <c r="O47" s="16"/>
      <c r="P47" s="16"/>
      <c r="Q47" s="10"/>
      <c r="R47" s="162">
        <f t="shared" si="0"/>
        <v>8654.2189110432246</v>
      </c>
    </row>
    <row r="48" spans="2:18" ht="16.899999999999999" customHeight="1" x14ac:dyDescent="0.25">
      <c r="B48" s="208"/>
      <c r="C48" s="144" t="s">
        <v>84</v>
      </c>
      <c r="D48" s="9"/>
      <c r="E48" s="16"/>
      <c r="F48" s="16"/>
      <c r="G48" s="16"/>
      <c r="H48" s="10"/>
      <c r="I48" s="7">
        <v>9082.2013235806335</v>
      </c>
      <c r="J48" s="16">
        <v>8616.5099268547565</v>
      </c>
      <c r="K48" s="16">
        <v>9300.324196875923</v>
      </c>
      <c r="L48" s="8">
        <v>9201.6453702082963</v>
      </c>
      <c r="M48" s="9"/>
      <c r="N48" s="16"/>
      <c r="O48" s="16"/>
      <c r="P48" s="16"/>
      <c r="Q48" s="10"/>
      <c r="R48" s="162">
        <f t="shared" si="0"/>
        <v>9050.1702043799014</v>
      </c>
    </row>
    <row r="49" spans="2:18" ht="16.899999999999999" customHeight="1" thickBot="1" x14ac:dyDescent="0.3">
      <c r="B49" s="211"/>
      <c r="C49" s="147" t="s">
        <v>97</v>
      </c>
      <c r="D49" s="31"/>
      <c r="E49" s="38"/>
      <c r="F49" s="38"/>
      <c r="G49" s="38"/>
      <c r="H49" s="32"/>
      <c r="I49" s="29"/>
      <c r="J49" s="38"/>
      <c r="K49" s="38"/>
      <c r="L49" s="30"/>
      <c r="M49" s="31">
        <v>7297.4830912518009</v>
      </c>
      <c r="N49" s="38">
        <v>9289.0152861713468</v>
      </c>
      <c r="O49" s="38">
        <v>6256.814449917897</v>
      </c>
      <c r="P49" s="38">
        <v>6954.022988505747</v>
      </c>
      <c r="Q49" s="32">
        <v>6803.8151137197365</v>
      </c>
      <c r="R49" s="165">
        <f t="shared" si="0"/>
        <v>7320.2301859133049</v>
      </c>
    </row>
    <row r="50" spans="2:18" ht="16.899999999999999" customHeight="1" x14ac:dyDescent="0.25">
      <c r="B50" s="207" t="s">
        <v>39</v>
      </c>
      <c r="C50" s="143" t="s">
        <v>40</v>
      </c>
      <c r="D50" s="4">
        <v>8813.6031157974721</v>
      </c>
      <c r="E50" s="6">
        <v>5659.1779867641935</v>
      </c>
      <c r="F50" s="6">
        <v>10289.231270889379</v>
      </c>
      <c r="G50" s="6">
        <v>8210.553814002089</v>
      </c>
      <c r="H50" s="5">
        <v>8657.657657657659</v>
      </c>
      <c r="I50" s="91"/>
      <c r="J50" s="6"/>
      <c r="K50" s="6"/>
      <c r="L50" s="92"/>
      <c r="M50" s="4"/>
      <c r="N50" s="6"/>
      <c r="O50" s="6"/>
      <c r="P50" s="6"/>
      <c r="Q50" s="5"/>
      <c r="R50" s="161">
        <f t="shared" si="0"/>
        <v>8326.0447690221572</v>
      </c>
    </row>
    <row r="51" spans="2:18" ht="16.899999999999999" customHeight="1" x14ac:dyDescent="0.25">
      <c r="B51" s="208"/>
      <c r="C51" s="144" t="s">
        <v>41</v>
      </c>
      <c r="D51" s="9">
        <v>8853.1395459295145</v>
      </c>
      <c r="E51" s="16">
        <v>6078.2225437397847</v>
      </c>
      <c r="F51" s="16">
        <v>9342.8711176326724</v>
      </c>
      <c r="G51" s="16">
        <v>8340.8800650179946</v>
      </c>
      <c r="H51" s="10">
        <v>9497.5924200062127</v>
      </c>
      <c r="I51" s="7">
        <v>8582.3754789272043</v>
      </c>
      <c r="J51" s="16">
        <v>8190.249702734839</v>
      </c>
      <c r="K51" s="16">
        <v>8286.4721485411137</v>
      </c>
      <c r="L51" s="8">
        <v>8917.0896785109999</v>
      </c>
      <c r="M51" s="9"/>
      <c r="N51" s="16"/>
      <c r="O51" s="16"/>
      <c r="P51" s="16"/>
      <c r="Q51" s="10"/>
      <c r="R51" s="162">
        <f t="shared" si="0"/>
        <v>8454.3214112267033</v>
      </c>
    </row>
    <row r="52" spans="2:18" ht="16.5" customHeight="1" x14ac:dyDescent="0.25">
      <c r="B52" s="208"/>
      <c r="C52" s="144" t="s">
        <v>70</v>
      </c>
      <c r="D52" s="9">
        <v>8483.5565688230272</v>
      </c>
      <c r="E52" s="16">
        <v>5392.5165077035945</v>
      </c>
      <c r="F52" s="16">
        <v>8761.6776718023975</v>
      </c>
      <c r="G52" s="16">
        <v>7558.0227562986183</v>
      </c>
      <c r="H52" s="10">
        <v>10554.002278140209</v>
      </c>
      <c r="I52" s="7"/>
      <c r="J52" s="16"/>
      <c r="K52" s="16"/>
      <c r="L52" s="8"/>
      <c r="M52" s="9"/>
      <c r="N52" s="16"/>
      <c r="O52" s="16"/>
      <c r="P52" s="16"/>
      <c r="Q52" s="10"/>
      <c r="R52" s="162">
        <f t="shared" si="0"/>
        <v>8149.9551565535685</v>
      </c>
    </row>
    <row r="53" spans="2:18" ht="16.5" customHeight="1" thickBot="1" x14ac:dyDescent="0.3">
      <c r="B53" s="209"/>
      <c r="C53" s="145" t="s">
        <v>86</v>
      </c>
      <c r="D53" s="18"/>
      <c r="E53" s="25"/>
      <c r="F53" s="25"/>
      <c r="G53" s="25"/>
      <c r="H53" s="19"/>
      <c r="I53" s="87"/>
      <c r="J53" s="25"/>
      <c r="K53" s="25">
        <v>8527</v>
      </c>
      <c r="L53" s="88"/>
      <c r="M53" s="18"/>
      <c r="N53" s="25"/>
      <c r="O53" s="25"/>
      <c r="P53" s="25"/>
      <c r="Q53" s="19"/>
      <c r="R53" s="163">
        <f t="shared" si="0"/>
        <v>8527</v>
      </c>
    </row>
    <row r="54" spans="2:18" ht="16.5" customHeight="1" x14ac:dyDescent="0.25">
      <c r="B54" s="210" t="s">
        <v>43</v>
      </c>
      <c r="C54" s="146" t="s">
        <v>44</v>
      </c>
      <c r="D54" s="26">
        <v>9018.618789778664</v>
      </c>
      <c r="E54" s="28">
        <v>7200.787718029098</v>
      </c>
      <c r="F54" s="28">
        <v>9751.0393739300544</v>
      </c>
      <c r="G54" s="28">
        <v>9362.591431556948</v>
      </c>
      <c r="H54" s="27">
        <v>8966.6821994408201</v>
      </c>
      <c r="I54" s="89">
        <v>9486.7641936607433</v>
      </c>
      <c r="J54" s="28">
        <v>7705.1129607609992</v>
      </c>
      <c r="K54" s="28">
        <v>9060.8769689229448</v>
      </c>
      <c r="L54" s="90">
        <v>9437.5012155512777</v>
      </c>
      <c r="M54" s="26">
        <v>6698.0818272535762</v>
      </c>
      <c r="N54" s="28">
        <v>8022.7515108425168</v>
      </c>
      <c r="O54" s="28">
        <v>5366.1740558292286</v>
      </c>
      <c r="P54" s="28">
        <v>5195.2724202870322</v>
      </c>
      <c r="Q54" s="27">
        <v>5777.8429933969182</v>
      </c>
      <c r="R54" s="164">
        <f t="shared" si="0"/>
        <v>7932.1498328029147</v>
      </c>
    </row>
    <row r="55" spans="2:18" ht="16.899999999999999" customHeight="1" thickBot="1" x14ac:dyDescent="0.3">
      <c r="B55" s="211"/>
      <c r="C55" s="147" t="s">
        <v>45</v>
      </c>
      <c r="D55" s="35">
        <v>8403.552769070011</v>
      </c>
      <c r="E55" s="37">
        <v>6564.3169091444952</v>
      </c>
      <c r="F55" s="37">
        <v>9359.7456590853508</v>
      </c>
      <c r="G55" s="37">
        <v>9112.6785092302343</v>
      </c>
      <c r="H55" s="36">
        <v>8731.2830071450753</v>
      </c>
      <c r="I55" s="33">
        <v>8403.4831069313823</v>
      </c>
      <c r="J55" s="37">
        <v>7619.2123374049652</v>
      </c>
      <c r="K55" s="37">
        <v>7946.163670301602</v>
      </c>
      <c r="L55" s="34">
        <v>8085.7304004512116</v>
      </c>
      <c r="M55" s="35"/>
      <c r="N55" s="37"/>
      <c r="O55" s="37"/>
      <c r="P55" s="37"/>
      <c r="Q55" s="36"/>
      <c r="R55" s="165">
        <f t="shared" si="0"/>
        <v>8247.3518187515911</v>
      </c>
    </row>
    <row r="56" spans="2:18" ht="16.899999999999999" customHeight="1" x14ac:dyDescent="0.25">
      <c r="B56" s="207" t="s">
        <v>74</v>
      </c>
      <c r="C56" s="143" t="s">
        <v>67</v>
      </c>
      <c r="D56" s="47">
        <v>9447.7058991165577</v>
      </c>
      <c r="E56" s="45">
        <v>5904.8667155783805</v>
      </c>
      <c r="F56" s="45">
        <v>8837.4500692915954</v>
      </c>
      <c r="G56" s="45">
        <v>9082.6367119470578</v>
      </c>
      <c r="H56" s="48">
        <v>10724.707466086777</v>
      </c>
      <c r="I56" s="44"/>
      <c r="J56" s="45"/>
      <c r="K56" s="45"/>
      <c r="L56" s="46"/>
      <c r="M56" s="47"/>
      <c r="N56" s="45"/>
      <c r="O56" s="45"/>
      <c r="P56" s="45"/>
      <c r="Q56" s="48"/>
      <c r="R56" s="161">
        <f t="shared" si="0"/>
        <v>8799.4733724040743</v>
      </c>
    </row>
    <row r="57" spans="2:18" ht="16.899999999999999" customHeight="1" x14ac:dyDescent="0.25">
      <c r="B57" s="208"/>
      <c r="C57" s="144" t="s">
        <v>68</v>
      </c>
      <c r="D57" s="13">
        <v>8780.4692694974819</v>
      </c>
      <c r="E57" s="15">
        <v>5603.8558734816988</v>
      </c>
      <c r="F57" s="15">
        <v>9269.0144289557338</v>
      </c>
      <c r="G57" s="15">
        <v>9356.2057355160796</v>
      </c>
      <c r="H57" s="14">
        <v>9159.469814642227</v>
      </c>
      <c r="I57" s="11">
        <v>8167.885754092651</v>
      </c>
      <c r="J57" s="15">
        <v>8283.3567542247674</v>
      </c>
      <c r="K57" s="15">
        <v>8260.5363984674332</v>
      </c>
      <c r="L57" s="12">
        <v>7363.9457766886435</v>
      </c>
      <c r="M57" s="13">
        <v>7049.5620357024063</v>
      </c>
      <c r="N57" s="15">
        <v>8975.7870205790587</v>
      </c>
      <c r="O57" s="15">
        <v>5186.3377254462202</v>
      </c>
      <c r="P57" s="15">
        <v>6818.2860136883119</v>
      </c>
      <c r="Q57" s="14">
        <v>6745.9036439227193</v>
      </c>
      <c r="R57" s="162">
        <f t="shared" si="0"/>
        <v>7787.1868746361015</v>
      </c>
    </row>
    <row r="58" spans="2:18" ht="16.899999999999999" customHeight="1" thickBot="1" x14ac:dyDescent="0.3">
      <c r="B58" s="209"/>
      <c r="C58" s="145" t="s">
        <v>102</v>
      </c>
      <c r="D58" s="23"/>
      <c r="E58" s="21"/>
      <c r="F58" s="21"/>
      <c r="G58" s="21"/>
      <c r="H58" s="24"/>
      <c r="I58" s="20"/>
      <c r="J58" s="21"/>
      <c r="K58" s="21"/>
      <c r="L58" s="22"/>
      <c r="M58" s="23"/>
      <c r="N58" s="21"/>
      <c r="O58" s="21">
        <v>4105.6910569105694</v>
      </c>
      <c r="P58" s="21"/>
      <c r="Q58" s="24"/>
      <c r="R58" s="163">
        <f t="shared" si="0"/>
        <v>4105.6910569105694</v>
      </c>
    </row>
    <row r="59" spans="2:18" ht="18.75" customHeight="1" thickBot="1" x14ac:dyDescent="0.3">
      <c r="B59" s="101" t="s">
        <v>98</v>
      </c>
      <c r="C59" s="148" t="s">
        <v>100</v>
      </c>
      <c r="D59" s="152"/>
      <c r="E59" s="149"/>
      <c r="F59" s="149"/>
      <c r="G59" s="149"/>
      <c r="H59" s="155"/>
      <c r="I59" s="157"/>
      <c r="J59" s="149"/>
      <c r="K59" s="149"/>
      <c r="L59" s="158"/>
      <c r="M59" s="152">
        <v>8084.2665483978262</v>
      </c>
      <c r="N59" s="149">
        <v>9816.8819370383535</v>
      </c>
      <c r="O59" s="149">
        <v>6841.0873928115307</v>
      </c>
      <c r="P59" s="149">
        <v>6206.5035858139308</v>
      </c>
      <c r="Q59" s="155">
        <v>7428.0264123257521</v>
      </c>
      <c r="R59" s="166">
        <f t="shared" si="0"/>
        <v>7675.3531752774779</v>
      </c>
    </row>
    <row r="60" spans="2:18" ht="18.75" customHeight="1" thickBot="1" x14ac:dyDescent="0.3">
      <c r="B60" s="150" t="s">
        <v>99</v>
      </c>
      <c r="C60" s="154" t="s">
        <v>101</v>
      </c>
      <c r="D60" s="153"/>
      <c r="E60" s="151"/>
      <c r="F60" s="151"/>
      <c r="G60" s="151"/>
      <c r="H60" s="156"/>
      <c r="I60" s="159"/>
      <c r="J60" s="151"/>
      <c r="K60" s="151"/>
      <c r="L60" s="160"/>
      <c r="M60" s="153">
        <v>7171.0832686550621</v>
      </c>
      <c r="N60" s="151">
        <v>9044.8315361219757</v>
      </c>
      <c r="O60" s="151">
        <v>6526.1083743842373</v>
      </c>
      <c r="P60" s="151">
        <v>5851.9828404885866</v>
      </c>
      <c r="Q60" s="156">
        <v>6169.9192956713141</v>
      </c>
      <c r="R60" s="167">
        <f t="shared" si="0"/>
        <v>6952.7850630642351</v>
      </c>
    </row>
    <row r="61" spans="2:18" s="49" customFormat="1" ht="30.75" customHeight="1" thickBot="1" x14ac:dyDescent="0.3">
      <c r="B61" s="205" t="s">
        <v>46</v>
      </c>
      <c r="C61" s="206"/>
      <c r="D61" s="109">
        <f>AVERAGE(D7:D60)</f>
        <v>8908.9203951743129</v>
      </c>
      <c r="E61" s="107">
        <f t="shared" ref="E61:Q61" si="1">AVERAGE(E7:E60)</f>
        <v>5860.7390950984818</v>
      </c>
      <c r="F61" s="107">
        <f t="shared" si="1"/>
        <v>9446.1455272826697</v>
      </c>
      <c r="G61" s="107">
        <f t="shared" si="1"/>
        <v>8909.0553523743183</v>
      </c>
      <c r="H61" s="110">
        <f t="shared" si="1"/>
        <v>9350.4891491389953</v>
      </c>
      <c r="I61" s="111">
        <f t="shared" si="1"/>
        <v>8719.2195791587292</v>
      </c>
      <c r="J61" s="107">
        <f t="shared" si="1"/>
        <v>8240.6989387474805</v>
      </c>
      <c r="K61" s="107">
        <f t="shared" si="1"/>
        <v>8367.5598926278435</v>
      </c>
      <c r="L61" s="108">
        <f t="shared" si="1"/>
        <v>8440.2409060557147</v>
      </c>
      <c r="M61" s="109">
        <f t="shared" si="1"/>
        <v>7020.4264116256354</v>
      </c>
      <c r="N61" s="107">
        <f t="shared" si="1"/>
        <v>8698.4678578491676</v>
      </c>
      <c r="O61" s="107">
        <f t="shared" si="1"/>
        <v>5516.1043131606302</v>
      </c>
      <c r="P61" s="107">
        <f>AVERAGE(P7:P60)</f>
        <v>5858.667475128862</v>
      </c>
      <c r="Q61" s="110">
        <f t="shared" si="1"/>
        <v>6546.5575469610676</v>
      </c>
      <c r="R61" s="168">
        <v>7948</v>
      </c>
    </row>
    <row r="62" spans="2:18" ht="15.95" customHeight="1" x14ac:dyDescent="0.25"/>
    <row r="63" spans="2:18" ht="15.95" customHeight="1" x14ac:dyDescent="0.25">
      <c r="R63" s="49"/>
    </row>
    <row r="64" spans="2:18" ht="15.95" customHeight="1" x14ac:dyDescent="0.25">
      <c r="B64" s="1"/>
      <c r="R64" s="1"/>
    </row>
    <row r="67" spans="7:7" x14ac:dyDescent="0.25">
      <c r="G67" s="142"/>
    </row>
  </sheetData>
  <mergeCells count="19">
    <mergeCell ref="B16:B18"/>
    <mergeCell ref="B39:B44"/>
    <mergeCell ref="B45:B49"/>
    <mergeCell ref="B24:B28"/>
    <mergeCell ref="B7:B15"/>
    <mergeCell ref="B61:C61"/>
    <mergeCell ref="B50:B53"/>
    <mergeCell ref="B19:B23"/>
    <mergeCell ref="B29:B31"/>
    <mergeCell ref="B32:B38"/>
    <mergeCell ref="B54:B55"/>
    <mergeCell ref="B56:B58"/>
    <mergeCell ref="R5:R6"/>
    <mergeCell ref="B2:R3"/>
    <mergeCell ref="B5:B6"/>
    <mergeCell ref="C5:C6"/>
    <mergeCell ref="D5:H5"/>
    <mergeCell ref="I5:L5"/>
    <mergeCell ref="M5:Q5"/>
  </mergeCells>
  <pageMargins left="0" right="0" top="0" bottom="0" header="0" footer="0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1"/>
  <sheetViews>
    <sheetView zoomScale="55" zoomScaleNormal="55" workbookViewId="0">
      <selection activeCell="R18" sqref="R18"/>
    </sheetView>
  </sheetViews>
  <sheetFormatPr defaultColWidth="18.7109375" defaultRowHeight="26.25" x14ac:dyDescent="0.25"/>
  <cols>
    <col min="1" max="1" width="2.5703125" style="50" customWidth="1"/>
    <col min="2" max="2" width="34.85546875" style="50" customWidth="1"/>
    <col min="3" max="3" width="33.42578125" style="50" bestFit="1" customWidth="1"/>
    <col min="4" max="7" width="19.140625" style="50" customWidth="1"/>
    <col min="8" max="8" width="23.28515625" style="50" customWidth="1"/>
    <col min="9" max="12" width="23.7109375" style="50" customWidth="1"/>
    <col min="13" max="13" width="19.140625" style="51" customWidth="1"/>
    <col min="14" max="224" width="18.7109375" style="50"/>
    <col min="225" max="225" width="2.5703125" style="50" customWidth="1"/>
    <col min="226" max="226" width="16.7109375" style="50" customWidth="1"/>
    <col min="227" max="227" width="34.85546875" style="50" customWidth="1"/>
    <col min="228" max="228" width="33.42578125" style="50" bestFit="1" customWidth="1"/>
    <col min="229" max="236" width="28" style="50" customWidth="1"/>
    <col min="237" max="237" width="17.7109375" style="50" customWidth="1"/>
    <col min="238" max="238" width="28" style="50" customWidth="1"/>
    <col min="239" max="239" width="17.7109375" style="50" customWidth="1"/>
    <col min="240" max="240" width="19.42578125" style="50" customWidth="1"/>
    <col min="241" max="241" width="16.5703125" style="50" customWidth="1"/>
    <col min="242" max="242" width="19.42578125" style="50" customWidth="1"/>
    <col min="243" max="243" width="16.5703125" style="50" customWidth="1"/>
    <col min="244" max="244" width="19.42578125" style="50" customWidth="1"/>
    <col min="245" max="245" width="16.5703125" style="50" customWidth="1"/>
    <col min="246" max="246" width="19.42578125" style="50" customWidth="1"/>
    <col min="247" max="247" width="17" style="50" customWidth="1"/>
    <col min="248" max="248" width="19.5703125" style="50" customWidth="1"/>
    <col min="249" max="249" width="17" style="50" customWidth="1"/>
    <col min="250" max="250" width="19.85546875" style="50" customWidth="1"/>
    <col min="251" max="258" width="19.140625" style="50" customWidth="1"/>
    <col min="259" max="259" width="15.7109375" style="50" customWidth="1"/>
    <col min="260" max="260" width="19.7109375" style="50" customWidth="1"/>
    <col min="261" max="480" width="18.7109375" style="50"/>
    <col min="481" max="481" width="2.5703125" style="50" customWidth="1"/>
    <col min="482" max="482" width="16.7109375" style="50" customWidth="1"/>
    <col min="483" max="483" width="34.85546875" style="50" customWidth="1"/>
    <col min="484" max="484" width="33.42578125" style="50" bestFit="1" customWidth="1"/>
    <col min="485" max="492" width="28" style="50" customWidth="1"/>
    <col min="493" max="493" width="17.7109375" style="50" customWidth="1"/>
    <col min="494" max="494" width="28" style="50" customWidth="1"/>
    <col min="495" max="495" width="17.7109375" style="50" customWidth="1"/>
    <col min="496" max="496" width="19.42578125" style="50" customWidth="1"/>
    <col min="497" max="497" width="16.5703125" style="50" customWidth="1"/>
    <col min="498" max="498" width="19.42578125" style="50" customWidth="1"/>
    <col min="499" max="499" width="16.5703125" style="50" customWidth="1"/>
    <col min="500" max="500" width="19.42578125" style="50" customWidth="1"/>
    <col min="501" max="501" width="16.5703125" style="50" customWidth="1"/>
    <col min="502" max="502" width="19.42578125" style="50" customWidth="1"/>
    <col min="503" max="503" width="17" style="50" customWidth="1"/>
    <col min="504" max="504" width="19.5703125" style="50" customWidth="1"/>
    <col min="505" max="505" width="17" style="50" customWidth="1"/>
    <col min="506" max="506" width="19.85546875" style="50" customWidth="1"/>
    <col min="507" max="514" width="19.140625" style="50" customWidth="1"/>
    <col min="515" max="515" width="15.7109375" style="50" customWidth="1"/>
    <col min="516" max="516" width="19.7109375" style="50" customWidth="1"/>
    <col min="517" max="736" width="18.7109375" style="50"/>
    <col min="737" max="737" width="2.5703125" style="50" customWidth="1"/>
    <col min="738" max="738" width="16.7109375" style="50" customWidth="1"/>
    <col min="739" max="739" width="34.85546875" style="50" customWidth="1"/>
    <col min="740" max="740" width="33.42578125" style="50" bestFit="1" customWidth="1"/>
    <col min="741" max="748" width="28" style="50" customWidth="1"/>
    <col min="749" max="749" width="17.7109375" style="50" customWidth="1"/>
    <col min="750" max="750" width="28" style="50" customWidth="1"/>
    <col min="751" max="751" width="17.7109375" style="50" customWidth="1"/>
    <col min="752" max="752" width="19.42578125" style="50" customWidth="1"/>
    <col min="753" max="753" width="16.5703125" style="50" customWidth="1"/>
    <col min="754" max="754" width="19.42578125" style="50" customWidth="1"/>
    <col min="755" max="755" width="16.5703125" style="50" customWidth="1"/>
    <col min="756" max="756" width="19.42578125" style="50" customWidth="1"/>
    <col min="757" max="757" width="16.5703125" style="50" customWidth="1"/>
    <col min="758" max="758" width="19.42578125" style="50" customWidth="1"/>
    <col min="759" max="759" width="17" style="50" customWidth="1"/>
    <col min="760" max="760" width="19.5703125" style="50" customWidth="1"/>
    <col min="761" max="761" width="17" style="50" customWidth="1"/>
    <col min="762" max="762" width="19.85546875" style="50" customWidth="1"/>
    <col min="763" max="770" width="19.140625" style="50" customWidth="1"/>
    <col min="771" max="771" width="15.7109375" style="50" customWidth="1"/>
    <col min="772" max="772" width="19.7109375" style="50" customWidth="1"/>
    <col min="773" max="992" width="18.7109375" style="50"/>
    <col min="993" max="993" width="2.5703125" style="50" customWidth="1"/>
    <col min="994" max="994" width="16.7109375" style="50" customWidth="1"/>
    <col min="995" max="995" width="34.85546875" style="50" customWidth="1"/>
    <col min="996" max="996" width="33.42578125" style="50" bestFit="1" customWidth="1"/>
    <col min="997" max="1004" width="28" style="50" customWidth="1"/>
    <col min="1005" max="1005" width="17.7109375" style="50" customWidth="1"/>
    <col min="1006" max="1006" width="28" style="50" customWidth="1"/>
    <col min="1007" max="1007" width="17.7109375" style="50" customWidth="1"/>
    <col min="1008" max="1008" width="19.42578125" style="50" customWidth="1"/>
    <col min="1009" max="1009" width="16.5703125" style="50" customWidth="1"/>
    <col min="1010" max="1010" width="19.42578125" style="50" customWidth="1"/>
    <col min="1011" max="1011" width="16.5703125" style="50" customWidth="1"/>
    <col min="1012" max="1012" width="19.42578125" style="50" customWidth="1"/>
    <col min="1013" max="1013" width="16.5703125" style="50" customWidth="1"/>
    <col min="1014" max="1014" width="19.42578125" style="50" customWidth="1"/>
    <col min="1015" max="1015" width="17" style="50" customWidth="1"/>
    <col min="1016" max="1016" width="19.5703125" style="50" customWidth="1"/>
    <col min="1017" max="1017" width="17" style="50" customWidth="1"/>
    <col min="1018" max="1018" width="19.85546875" style="50" customWidth="1"/>
    <col min="1019" max="1026" width="19.140625" style="50" customWidth="1"/>
    <col min="1027" max="1027" width="15.7109375" style="50" customWidth="1"/>
    <col min="1028" max="1028" width="19.7109375" style="50" customWidth="1"/>
    <col min="1029" max="1248" width="18.7109375" style="50"/>
    <col min="1249" max="1249" width="2.5703125" style="50" customWidth="1"/>
    <col min="1250" max="1250" width="16.7109375" style="50" customWidth="1"/>
    <col min="1251" max="1251" width="34.85546875" style="50" customWidth="1"/>
    <col min="1252" max="1252" width="33.42578125" style="50" bestFit="1" customWidth="1"/>
    <col min="1253" max="1260" width="28" style="50" customWidth="1"/>
    <col min="1261" max="1261" width="17.7109375" style="50" customWidth="1"/>
    <col min="1262" max="1262" width="28" style="50" customWidth="1"/>
    <col min="1263" max="1263" width="17.7109375" style="50" customWidth="1"/>
    <col min="1264" max="1264" width="19.42578125" style="50" customWidth="1"/>
    <col min="1265" max="1265" width="16.5703125" style="50" customWidth="1"/>
    <col min="1266" max="1266" width="19.42578125" style="50" customWidth="1"/>
    <col min="1267" max="1267" width="16.5703125" style="50" customWidth="1"/>
    <col min="1268" max="1268" width="19.42578125" style="50" customWidth="1"/>
    <col min="1269" max="1269" width="16.5703125" style="50" customWidth="1"/>
    <col min="1270" max="1270" width="19.42578125" style="50" customWidth="1"/>
    <col min="1271" max="1271" width="17" style="50" customWidth="1"/>
    <col min="1272" max="1272" width="19.5703125" style="50" customWidth="1"/>
    <col min="1273" max="1273" width="17" style="50" customWidth="1"/>
    <col min="1274" max="1274" width="19.85546875" style="50" customWidth="1"/>
    <col min="1275" max="1282" width="19.140625" style="50" customWidth="1"/>
    <col min="1283" max="1283" width="15.7109375" style="50" customWidth="1"/>
    <col min="1284" max="1284" width="19.7109375" style="50" customWidth="1"/>
    <col min="1285" max="1504" width="18.7109375" style="50"/>
    <col min="1505" max="1505" width="2.5703125" style="50" customWidth="1"/>
    <col min="1506" max="1506" width="16.7109375" style="50" customWidth="1"/>
    <col min="1507" max="1507" width="34.85546875" style="50" customWidth="1"/>
    <col min="1508" max="1508" width="33.42578125" style="50" bestFit="1" customWidth="1"/>
    <col min="1509" max="1516" width="28" style="50" customWidth="1"/>
    <col min="1517" max="1517" width="17.7109375" style="50" customWidth="1"/>
    <col min="1518" max="1518" width="28" style="50" customWidth="1"/>
    <col min="1519" max="1519" width="17.7109375" style="50" customWidth="1"/>
    <col min="1520" max="1520" width="19.42578125" style="50" customWidth="1"/>
    <col min="1521" max="1521" width="16.5703125" style="50" customWidth="1"/>
    <col min="1522" max="1522" width="19.42578125" style="50" customWidth="1"/>
    <col min="1523" max="1523" width="16.5703125" style="50" customWidth="1"/>
    <col min="1524" max="1524" width="19.42578125" style="50" customWidth="1"/>
    <col min="1525" max="1525" width="16.5703125" style="50" customWidth="1"/>
    <col min="1526" max="1526" width="19.42578125" style="50" customWidth="1"/>
    <col min="1527" max="1527" width="17" style="50" customWidth="1"/>
    <col min="1528" max="1528" width="19.5703125" style="50" customWidth="1"/>
    <col min="1529" max="1529" width="17" style="50" customWidth="1"/>
    <col min="1530" max="1530" width="19.85546875" style="50" customWidth="1"/>
    <col min="1531" max="1538" width="19.140625" style="50" customWidth="1"/>
    <col min="1539" max="1539" width="15.7109375" style="50" customWidth="1"/>
    <col min="1540" max="1540" width="19.7109375" style="50" customWidth="1"/>
    <col min="1541" max="1760" width="18.7109375" style="50"/>
    <col min="1761" max="1761" width="2.5703125" style="50" customWidth="1"/>
    <col min="1762" max="1762" width="16.7109375" style="50" customWidth="1"/>
    <col min="1763" max="1763" width="34.85546875" style="50" customWidth="1"/>
    <col min="1764" max="1764" width="33.42578125" style="50" bestFit="1" customWidth="1"/>
    <col min="1765" max="1772" width="28" style="50" customWidth="1"/>
    <col min="1773" max="1773" width="17.7109375" style="50" customWidth="1"/>
    <col min="1774" max="1774" width="28" style="50" customWidth="1"/>
    <col min="1775" max="1775" width="17.7109375" style="50" customWidth="1"/>
    <col min="1776" max="1776" width="19.42578125" style="50" customWidth="1"/>
    <col min="1777" max="1777" width="16.5703125" style="50" customWidth="1"/>
    <col min="1778" max="1778" width="19.42578125" style="50" customWidth="1"/>
    <col min="1779" max="1779" width="16.5703125" style="50" customWidth="1"/>
    <col min="1780" max="1780" width="19.42578125" style="50" customWidth="1"/>
    <col min="1781" max="1781" width="16.5703125" style="50" customWidth="1"/>
    <col min="1782" max="1782" width="19.42578125" style="50" customWidth="1"/>
    <col min="1783" max="1783" width="17" style="50" customWidth="1"/>
    <col min="1784" max="1784" width="19.5703125" style="50" customWidth="1"/>
    <col min="1785" max="1785" width="17" style="50" customWidth="1"/>
    <col min="1786" max="1786" width="19.85546875" style="50" customWidth="1"/>
    <col min="1787" max="1794" width="19.140625" style="50" customWidth="1"/>
    <col min="1795" max="1795" width="15.7109375" style="50" customWidth="1"/>
    <col min="1796" max="1796" width="19.7109375" style="50" customWidth="1"/>
    <col min="1797" max="2016" width="18.7109375" style="50"/>
    <col min="2017" max="2017" width="2.5703125" style="50" customWidth="1"/>
    <col min="2018" max="2018" width="16.7109375" style="50" customWidth="1"/>
    <col min="2019" max="2019" width="34.85546875" style="50" customWidth="1"/>
    <col min="2020" max="2020" width="33.42578125" style="50" bestFit="1" customWidth="1"/>
    <col min="2021" max="2028" width="28" style="50" customWidth="1"/>
    <col min="2029" max="2029" width="17.7109375" style="50" customWidth="1"/>
    <col min="2030" max="2030" width="28" style="50" customWidth="1"/>
    <col min="2031" max="2031" width="17.7109375" style="50" customWidth="1"/>
    <col min="2032" max="2032" width="19.42578125" style="50" customWidth="1"/>
    <col min="2033" max="2033" width="16.5703125" style="50" customWidth="1"/>
    <col min="2034" max="2034" width="19.42578125" style="50" customWidth="1"/>
    <col min="2035" max="2035" width="16.5703125" style="50" customWidth="1"/>
    <col min="2036" max="2036" width="19.42578125" style="50" customWidth="1"/>
    <col min="2037" max="2037" width="16.5703125" style="50" customWidth="1"/>
    <col min="2038" max="2038" width="19.42578125" style="50" customWidth="1"/>
    <col min="2039" max="2039" width="17" style="50" customWidth="1"/>
    <col min="2040" max="2040" width="19.5703125" style="50" customWidth="1"/>
    <col min="2041" max="2041" width="17" style="50" customWidth="1"/>
    <col min="2042" max="2042" width="19.85546875" style="50" customWidth="1"/>
    <col min="2043" max="2050" width="19.140625" style="50" customWidth="1"/>
    <col min="2051" max="2051" width="15.7109375" style="50" customWidth="1"/>
    <col min="2052" max="2052" width="19.7109375" style="50" customWidth="1"/>
    <col min="2053" max="2272" width="18.7109375" style="50"/>
    <col min="2273" max="2273" width="2.5703125" style="50" customWidth="1"/>
    <col min="2274" max="2274" width="16.7109375" style="50" customWidth="1"/>
    <col min="2275" max="2275" width="34.85546875" style="50" customWidth="1"/>
    <col min="2276" max="2276" width="33.42578125" style="50" bestFit="1" customWidth="1"/>
    <col min="2277" max="2284" width="28" style="50" customWidth="1"/>
    <col min="2285" max="2285" width="17.7109375" style="50" customWidth="1"/>
    <col min="2286" max="2286" width="28" style="50" customWidth="1"/>
    <col min="2287" max="2287" width="17.7109375" style="50" customWidth="1"/>
    <col min="2288" max="2288" width="19.42578125" style="50" customWidth="1"/>
    <col min="2289" max="2289" width="16.5703125" style="50" customWidth="1"/>
    <col min="2290" max="2290" width="19.42578125" style="50" customWidth="1"/>
    <col min="2291" max="2291" width="16.5703125" style="50" customWidth="1"/>
    <col min="2292" max="2292" width="19.42578125" style="50" customWidth="1"/>
    <col min="2293" max="2293" width="16.5703125" style="50" customWidth="1"/>
    <col min="2294" max="2294" width="19.42578125" style="50" customWidth="1"/>
    <col min="2295" max="2295" width="17" style="50" customWidth="1"/>
    <col min="2296" max="2296" width="19.5703125" style="50" customWidth="1"/>
    <col min="2297" max="2297" width="17" style="50" customWidth="1"/>
    <col min="2298" max="2298" width="19.85546875" style="50" customWidth="1"/>
    <col min="2299" max="2306" width="19.140625" style="50" customWidth="1"/>
    <col min="2307" max="2307" width="15.7109375" style="50" customWidth="1"/>
    <col min="2308" max="2308" width="19.7109375" style="50" customWidth="1"/>
    <col min="2309" max="2528" width="18.7109375" style="50"/>
    <col min="2529" max="2529" width="2.5703125" style="50" customWidth="1"/>
    <col min="2530" max="2530" width="16.7109375" style="50" customWidth="1"/>
    <col min="2531" max="2531" width="34.85546875" style="50" customWidth="1"/>
    <col min="2532" max="2532" width="33.42578125" style="50" bestFit="1" customWidth="1"/>
    <col min="2533" max="2540" width="28" style="50" customWidth="1"/>
    <col min="2541" max="2541" width="17.7109375" style="50" customWidth="1"/>
    <col min="2542" max="2542" width="28" style="50" customWidth="1"/>
    <col min="2543" max="2543" width="17.7109375" style="50" customWidth="1"/>
    <col min="2544" max="2544" width="19.42578125" style="50" customWidth="1"/>
    <col min="2545" max="2545" width="16.5703125" style="50" customWidth="1"/>
    <col min="2546" max="2546" width="19.42578125" style="50" customWidth="1"/>
    <col min="2547" max="2547" width="16.5703125" style="50" customWidth="1"/>
    <col min="2548" max="2548" width="19.42578125" style="50" customWidth="1"/>
    <col min="2549" max="2549" width="16.5703125" style="50" customWidth="1"/>
    <col min="2550" max="2550" width="19.42578125" style="50" customWidth="1"/>
    <col min="2551" max="2551" width="17" style="50" customWidth="1"/>
    <col min="2552" max="2552" width="19.5703125" style="50" customWidth="1"/>
    <col min="2553" max="2553" width="17" style="50" customWidth="1"/>
    <col min="2554" max="2554" width="19.85546875" style="50" customWidth="1"/>
    <col min="2555" max="2562" width="19.140625" style="50" customWidth="1"/>
    <col min="2563" max="2563" width="15.7109375" style="50" customWidth="1"/>
    <col min="2564" max="2564" width="19.7109375" style="50" customWidth="1"/>
    <col min="2565" max="2784" width="18.7109375" style="50"/>
    <col min="2785" max="2785" width="2.5703125" style="50" customWidth="1"/>
    <col min="2786" max="2786" width="16.7109375" style="50" customWidth="1"/>
    <col min="2787" max="2787" width="34.85546875" style="50" customWidth="1"/>
    <col min="2788" max="2788" width="33.42578125" style="50" bestFit="1" customWidth="1"/>
    <col min="2789" max="2796" width="28" style="50" customWidth="1"/>
    <col min="2797" max="2797" width="17.7109375" style="50" customWidth="1"/>
    <col min="2798" max="2798" width="28" style="50" customWidth="1"/>
    <col min="2799" max="2799" width="17.7109375" style="50" customWidth="1"/>
    <col min="2800" max="2800" width="19.42578125" style="50" customWidth="1"/>
    <col min="2801" max="2801" width="16.5703125" style="50" customWidth="1"/>
    <col min="2802" max="2802" width="19.42578125" style="50" customWidth="1"/>
    <col min="2803" max="2803" width="16.5703125" style="50" customWidth="1"/>
    <col min="2804" max="2804" width="19.42578125" style="50" customWidth="1"/>
    <col min="2805" max="2805" width="16.5703125" style="50" customWidth="1"/>
    <col min="2806" max="2806" width="19.42578125" style="50" customWidth="1"/>
    <col min="2807" max="2807" width="17" style="50" customWidth="1"/>
    <col min="2808" max="2808" width="19.5703125" style="50" customWidth="1"/>
    <col min="2809" max="2809" width="17" style="50" customWidth="1"/>
    <col min="2810" max="2810" width="19.85546875" style="50" customWidth="1"/>
    <col min="2811" max="2818" width="19.140625" style="50" customWidth="1"/>
    <col min="2819" max="2819" width="15.7109375" style="50" customWidth="1"/>
    <col min="2820" max="2820" width="19.7109375" style="50" customWidth="1"/>
    <col min="2821" max="3040" width="18.7109375" style="50"/>
    <col min="3041" max="3041" width="2.5703125" style="50" customWidth="1"/>
    <col min="3042" max="3042" width="16.7109375" style="50" customWidth="1"/>
    <col min="3043" max="3043" width="34.85546875" style="50" customWidth="1"/>
    <col min="3044" max="3044" width="33.42578125" style="50" bestFit="1" customWidth="1"/>
    <col min="3045" max="3052" width="28" style="50" customWidth="1"/>
    <col min="3053" max="3053" width="17.7109375" style="50" customWidth="1"/>
    <col min="3054" max="3054" width="28" style="50" customWidth="1"/>
    <col min="3055" max="3055" width="17.7109375" style="50" customWidth="1"/>
    <col min="3056" max="3056" width="19.42578125" style="50" customWidth="1"/>
    <col min="3057" max="3057" width="16.5703125" style="50" customWidth="1"/>
    <col min="3058" max="3058" width="19.42578125" style="50" customWidth="1"/>
    <col min="3059" max="3059" width="16.5703125" style="50" customWidth="1"/>
    <col min="3060" max="3060" width="19.42578125" style="50" customWidth="1"/>
    <col min="3061" max="3061" width="16.5703125" style="50" customWidth="1"/>
    <col min="3062" max="3062" width="19.42578125" style="50" customWidth="1"/>
    <col min="3063" max="3063" width="17" style="50" customWidth="1"/>
    <col min="3064" max="3064" width="19.5703125" style="50" customWidth="1"/>
    <col min="3065" max="3065" width="17" style="50" customWidth="1"/>
    <col min="3066" max="3066" width="19.85546875" style="50" customWidth="1"/>
    <col min="3067" max="3074" width="19.140625" style="50" customWidth="1"/>
    <col min="3075" max="3075" width="15.7109375" style="50" customWidth="1"/>
    <col min="3076" max="3076" width="19.7109375" style="50" customWidth="1"/>
    <col min="3077" max="3296" width="18.7109375" style="50"/>
    <col min="3297" max="3297" width="2.5703125" style="50" customWidth="1"/>
    <col min="3298" max="3298" width="16.7109375" style="50" customWidth="1"/>
    <col min="3299" max="3299" width="34.85546875" style="50" customWidth="1"/>
    <col min="3300" max="3300" width="33.42578125" style="50" bestFit="1" customWidth="1"/>
    <col min="3301" max="3308" width="28" style="50" customWidth="1"/>
    <col min="3309" max="3309" width="17.7109375" style="50" customWidth="1"/>
    <col min="3310" max="3310" width="28" style="50" customWidth="1"/>
    <col min="3311" max="3311" width="17.7109375" style="50" customWidth="1"/>
    <col min="3312" max="3312" width="19.42578125" style="50" customWidth="1"/>
    <col min="3313" max="3313" width="16.5703125" style="50" customWidth="1"/>
    <col min="3314" max="3314" width="19.42578125" style="50" customWidth="1"/>
    <col min="3315" max="3315" width="16.5703125" style="50" customWidth="1"/>
    <col min="3316" max="3316" width="19.42578125" style="50" customWidth="1"/>
    <col min="3317" max="3317" width="16.5703125" style="50" customWidth="1"/>
    <col min="3318" max="3318" width="19.42578125" style="50" customWidth="1"/>
    <col min="3319" max="3319" width="17" style="50" customWidth="1"/>
    <col min="3320" max="3320" width="19.5703125" style="50" customWidth="1"/>
    <col min="3321" max="3321" width="17" style="50" customWidth="1"/>
    <col min="3322" max="3322" width="19.85546875" style="50" customWidth="1"/>
    <col min="3323" max="3330" width="19.140625" style="50" customWidth="1"/>
    <col min="3331" max="3331" width="15.7109375" style="50" customWidth="1"/>
    <col min="3332" max="3332" width="19.7109375" style="50" customWidth="1"/>
    <col min="3333" max="3552" width="18.7109375" style="50"/>
    <col min="3553" max="3553" width="2.5703125" style="50" customWidth="1"/>
    <col min="3554" max="3554" width="16.7109375" style="50" customWidth="1"/>
    <col min="3555" max="3555" width="34.85546875" style="50" customWidth="1"/>
    <col min="3556" max="3556" width="33.42578125" style="50" bestFit="1" customWidth="1"/>
    <col min="3557" max="3564" width="28" style="50" customWidth="1"/>
    <col min="3565" max="3565" width="17.7109375" style="50" customWidth="1"/>
    <col min="3566" max="3566" width="28" style="50" customWidth="1"/>
    <col min="3567" max="3567" width="17.7109375" style="50" customWidth="1"/>
    <col min="3568" max="3568" width="19.42578125" style="50" customWidth="1"/>
    <col min="3569" max="3569" width="16.5703125" style="50" customWidth="1"/>
    <col min="3570" max="3570" width="19.42578125" style="50" customWidth="1"/>
    <col min="3571" max="3571" width="16.5703125" style="50" customWidth="1"/>
    <col min="3572" max="3572" width="19.42578125" style="50" customWidth="1"/>
    <col min="3573" max="3573" width="16.5703125" style="50" customWidth="1"/>
    <col min="3574" max="3574" width="19.42578125" style="50" customWidth="1"/>
    <col min="3575" max="3575" width="17" style="50" customWidth="1"/>
    <col min="3576" max="3576" width="19.5703125" style="50" customWidth="1"/>
    <col min="3577" max="3577" width="17" style="50" customWidth="1"/>
    <col min="3578" max="3578" width="19.85546875" style="50" customWidth="1"/>
    <col min="3579" max="3586" width="19.140625" style="50" customWidth="1"/>
    <col min="3587" max="3587" width="15.7109375" style="50" customWidth="1"/>
    <col min="3588" max="3588" width="19.7109375" style="50" customWidth="1"/>
    <col min="3589" max="3808" width="18.7109375" style="50"/>
    <col min="3809" max="3809" width="2.5703125" style="50" customWidth="1"/>
    <col min="3810" max="3810" width="16.7109375" style="50" customWidth="1"/>
    <col min="3811" max="3811" width="34.85546875" style="50" customWidth="1"/>
    <col min="3812" max="3812" width="33.42578125" style="50" bestFit="1" customWidth="1"/>
    <col min="3813" max="3820" width="28" style="50" customWidth="1"/>
    <col min="3821" max="3821" width="17.7109375" style="50" customWidth="1"/>
    <col min="3822" max="3822" width="28" style="50" customWidth="1"/>
    <col min="3823" max="3823" width="17.7109375" style="50" customWidth="1"/>
    <col min="3824" max="3824" width="19.42578125" style="50" customWidth="1"/>
    <col min="3825" max="3825" width="16.5703125" style="50" customWidth="1"/>
    <col min="3826" max="3826" width="19.42578125" style="50" customWidth="1"/>
    <col min="3827" max="3827" width="16.5703125" style="50" customWidth="1"/>
    <col min="3828" max="3828" width="19.42578125" style="50" customWidth="1"/>
    <col min="3829" max="3829" width="16.5703125" style="50" customWidth="1"/>
    <col min="3830" max="3830" width="19.42578125" style="50" customWidth="1"/>
    <col min="3831" max="3831" width="17" style="50" customWidth="1"/>
    <col min="3832" max="3832" width="19.5703125" style="50" customWidth="1"/>
    <col min="3833" max="3833" width="17" style="50" customWidth="1"/>
    <col min="3834" max="3834" width="19.85546875" style="50" customWidth="1"/>
    <col min="3835" max="3842" width="19.140625" style="50" customWidth="1"/>
    <col min="3843" max="3843" width="15.7109375" style="50" customWidth="1"/>
    <col min="3844" max="3844" width="19.7109375" style="50" customWidth="1"/>
    <col min="3845" max="4064" width="18.7109375" style="50"/>
    <col min="4065" max="4065" width="2.5703125" style="50" customWidth="1"/>
    <col min="4066" max="4066" width="16.7109375" style="50" customWidth="1"/>
    <col min="4067" max="4067" width="34.85546875" style="50" customWidth="1"/>
    <col min="4068" max="4068" width="33.42578125" style="50" bestFit="1" customWidth="1"/>
    <col min="4069" max="4076" width="28" style="50" customWidth="1"/>
    <col min="4077" max="4077" width="17.7109375" style="50" customWidth="1"/>
    <col min="4078" max="4078" width="28" style="50" customWidth="1"/>
    <col min="4079" max="4079" width="17.7109375" style="50" customWidth="1"/>
    <col min="4080" max="4080" width="19.42578125" style="50" customWidth="1"/>
    <col min="4081" max="4081" width="16.5703125" style="50" customWidth="1"/>
    <col min="4082" max="4082" width="19.42578125" style="50" customWidth="1"/>
    <col min="4083" max="4083" width="16.5703125" style="50" customWidth="1"/>
    <col min="4084" max="4084" width="19.42578125" style="50" customWidth="1"/>
    <col min="4085" max="4085" width="16.5703125" style="50" customWidth="1"/>
    <col min="4086" max="4086" width="19.42578125" style="50" customWidth="1"/>
    <col min="4087" max="4087" width="17" style="50" customWidth="1"/>
    <col min="4088" max="4088" width="19.5703125" style="50" customWidth="1"/>
    <col min="4089" max="4089" width="17" style="50" customWidth="1"/>
    <col min="4090" max="4090" width="19.85546875" style="50" customWidth="1"/>
    <col min="4091" max="4098" width="19.140625" style="50" customWidth="1"/>
    <col min="4099" max="4099" width="15.7109375" style="50" customWidth="1"/>
    <col min="4100" max="4100" width="19.7109375" style="50" customWidth="1"/>
    <col min="4101" max="4320" width="18.7109375" style="50"/>
    <col min="4321" max="4321" width="2.5703125" style="50" customWidth="1"/>
    <col min="4322" max="4322" width="16.7109375" style="50" customWidth="1"/>
    <col min="4323" max="4323" width="34.85546875" style="50" customWidth="1"/>
    <col min="4324" max="4324" width="33.42578125" style="50" bestFit="1" customWidth="1"/>
    <col min="4325" max="4332" width="28" style="50" customWidth="1"/>
    <col min="4333" max="4333" width="17.7109375" style="50" customWidth="1"/>
    <col min="4334" max="4334" width="28" style="50" customWidth="1"/>
    <col min="4335" max="4335" width="17.7109375" style="50" customWidth="1"/>
    <col min="4336" max="4336" width="19.42578125" style="50" customWidth="1"/>
    <col min="4337" max="4337" width="16.5703125" style="50" customWidth="1"/>
    <col min="4338" max="4338" width="19.42578125" style="50" customWidth="1"/>
    <col min="4339" max="4339" width="16.5703125" style="50" customWidth="1"/>
    <col min="4340" max="4340" width="19.42578125" style="50" customWidth="1"/>
    <col min="4341" max="4341" width="16.5703125" style="50" customWidth="1"/>
    <col min="4342" max="4342" width="19.42578125" style="50" customWidth="1"/>
    <col min="4343" max="4343" width="17" style="50" customWidth="1"/>
    <col min="4344" max="4344" width="19.5703125" style="50" customWidth="1"/>
    <col min="4345" max="4345" width="17" style="50" customWidth="1"/>
    <col min="4346" max="4346" width="19.85546875" style="50" customWidth="1"/>
    <col min="4347" max="4354" width="19.140625" style="50" customWidth="1"/>
    <col min="4355" max="4355" width="15.7109375" style="50" customWidth="1"/>
    <col min="4356" max="4356" width="19.7109375" style="50" customWidth="1"/>
    <col min="4357" max="4576" width="18.7109375" style="50"/>
    <col min="4577" max="4577" width="2.5703125" style="50" customWidth="1"/>
    <col min="4578" max="4578" width="16.7109375" style="50" customWidth="1"/>
    <col min="4579" max="4579" width="34.85546875" style="50" customWidth="1"/>
    <col min="4580" max="4580" width="33.42578125" style="50" bestFit="1" customWidth="1"/>
    <col min="4581" max="4588" width="28" style="50" customWidth="1"/>
    <col min="4589" max="4589" width="17.7109375" style="50" customWidth="1"/>
    <col min="4590" max="4590" width="28" style="50" customWidth="1"/>
    <col min="4591" max="4591" width="17.7109375" style="50" customWidth="1"/>
    <col min="4592" max="4592" width="19.42578125" style="50" customWidth="1"/>
    <col min="4593" max="4593" width="16.5703125" style="50" customWidth="1"/>
    <col min="4594" max="4594" width="19.42578125" style="50" customWidth="1"/>
    <col min="4595" max="4595" width="16.5703125" style="50" customWidth="1"/>
    <col min="4596" max="4596" width="19.42578125" style="50" customWidth="1"/>
    <col min="4597" max="4597" width="16.5703125" style="50" customWidth="1"/>
    <col min="4598" max="4598" width="19.42578125" style="50" customWidth="1"/>
    <col min="4599" max="4599" width="17" style="50" customWidth="1"/>
    <col min="4600" max="4600" width="19.5703125" style="50" customWidth="1"/>
    <col min="4601" max="4601" width="17" style="50" customWidth="1"/>
    <col min="4602" max="4602" width="19.85546875" style="50" customWidth="1"/>
    <col min="4603" max="4610" width="19.140625" style="50" customWidth="1"/>
    <col min="4611" max="4611" width="15.7109375" style="50" customWidth="1"/>
    <col min="4612" max="4612" width="19.7109375" style="50" customWidth="1"/>
    <col min="4613" max="4832" width="18.7109375" style="50"/>
    <col min="4833" max="4833" width="2.5703125" style="50" customWidth="1"/>
    <col min="4834" max="4834" width="16.7109375" style="50" customWidth="1"/>
    <col min="4835" max="4835" width="34.85546875" style="50" customWidth="1"/>
    <col min="4836" max="4836" width="33.42578125" style="50" bestFit="1" customWidth="1"/>
    <col min="4837" max="4844" width="28" style="50" customWidth="1"/>
    <col min="4845" max="4845" width="17.7109375" style="50" customWidth="1"/>
    <col min="4846" max="4846" width="28" style="50" customWidth="1"/>
    <col min="4847" max="4847" width="17.7109375" style="50" customWidth="1"/>
    <col min="4848" max="4848" width="19.42578125" style="50" customWidth="1"/>
    <col min="4849" max="4849" width="16.5703125" style="50" customWidth="1"/>
    <col min="4850" max="4850" width="19.42578125" style="50" customWidth="1"/>
    <col min="4851" max="4851" width="16.5703125" style="50" customWidth="1"/>
    <col min="4852" max="4852" width="19.42578125" style="50" customWidth="1"/>
    <col min="4853" max="4853" width="16.5703125" style="50" customWidth="1"/>
    <col min="4854" max="4854" width="19.42578125" style="50" customWidth="1"/>
    <col min="4855" max="4855" width="17" style="50" customWidth="1"/>
    <col min="4856" max="4856" width="19.5703125" style="50" customWidth="1"/>
    <col min="4857" max="4857" width="17" style="50" customWidth="1"/>
    <col min="4858" max="4858" width="19.85546875" style="50" customWidth="1"/>
    <col min="4859" max="4866" width="19.140625" style="50" customWidth="1"/>
    <col min="4867" max="4867" width="15.7109375" style="50" customWidth="1"/>
    <col min="4868" max="4868" width="19.7109375" style="50" customWidth="1"/>
    <col min="4869" max="5088" width="18.7109375" style="50"/>
    <col min="5089" max="5089" width="2.5703125" style="50" customWidth="1"/>
    <col min="5090" max="5090" width="16.7109375" style="50" customWidth="1"/>
    <col min="5091" max="5091" width="34.85546875" style="50" customWidth="1"/>
    <col min="5092" max="5092" width="33.42578125" style="50" bestFit="1" customWidth="1"/>
    <col min="5093" max="5100" width="28" style="50" customWidth="1"/>
    <col min="5101" max="5101" width="17.7109375" style="50" customWidth="1"/>
    <col min="5102" max="5102" width="28" style="50" customWidth="1"/>
    <col min="5103" max="5103" width="17.7109375" style="50" customWidth="1"/>
    <col min="5104" max="5104" width="19.42578125" style="50" customWidth="1"/>
    <col min="5105" max="5105" width="16.5703125" style="50" customWidth="1"/>
    <col min="5106" max="5106" width="19.42578125" style="50" customWidth="1"/>
    <col min="5107" max="5107" width="16.5703125" style="50" customWidth="1"/>
    <col min="5108" max="5108" width="19.42578125" style="50" customWidth="1"/>
    <col min="5109" max="5109" width="16.5703125" style="50" customWidth="1"/>
    <col min="5110" max="5110" width="19.42578125" style="50" customWidth="1"/>
    <col min="5111" max="5111" width="17" style="50" customWidth="1"/>
    <col min="5112" max="5112" width="19.5703125" style="50" customWidth="1"/>
    <col min="5113" max="5113" width="17" style="50" customWidth="1"/>
    <col min="5114" max="5114" width="19.85546875" style="50" customWidth="1"/>
    <col min="5115" max="5122" width="19.140625" style="50" customWidth="1"/>
    <col min="5123" max="5123" width="15.7109375" style="50" customWidth="1"/>
    <col min="5124" max="5124" width="19.7109375" style="50" customWidth="1"/>
    <col min="5125" max="5344" width="18.7109375" style="50"/>
    <col min="5345" max="5345" width="2.5703125" style="50" customWidth="1"/>
    <col min="5346" max="5346" width="16.7109375" style="50" customWidth="1"/>
    <col min="5347" max="5347" width="34.85546875" style="50" customWidth="1"/>
    <col min="5348" max="5348" width="33.42578125" style="50" bestFit="1" customWidth="1"/>
    <col min="5349" max="5356" width="28" style="50" customWidth="1"/>
    <col min="5357" max="5357" width="17.7109375" style="50" customWidth="1"/>
    <col min="5358" max="5358" width="28" style="50" customWidth="1"/>
    <col min="5359" max="5359" width="17.7109375" style="50" customWidth="1"/>
    <col min="5360" max="5360" width="19.42578125" style="50" customWidth="1"/>
    <col min="5361" max="5361" width="16.5703125" style="50" customWidth="1"/>
    <col min="5362" max="5362" width="19.42578125" style="50" customWidth="1"/>
    <col min="5363" max="5363" width="16.5703125" style="50" customWidth="1"/>
    <col min="5364" max="5364" width="19.42578125" style="50" customWidth="1"/>
    <col min="5365" max="5365" width="16.5703125" style="50" customWidth="1"/>
    <col min="5366" max="5366" width="19.42578125" style="50" customWidth="1"/>
    <col min="5367" max="5367" width="17" style="50" customWidth="1"/>
    <col min="5368" max="5368" width="19.5703125" style="50" customWidth="1"/>
    <col min="5369" max="5369" width="17" style="50" customWidth="1"/>
    <col min="5370" max="5370" width="19.85546875" style="50" customWidth="1"/>
    <col min="5371" max="5378" width="19.140625" style="50" customWidth="1"/>
    <col min="5379" max="5379" width="15.7109375" style="50" customWidth="1"/>
    <col min="5380" max="5380" width="19.7109375" style="50" customWidth="1"/>
    <col min="5381" max="5600" width="18.7109375" style="50"/>
    <col min="5601" max="5601" width="2.5703125" style="50" customWidth="1"/>
    <col min="5602" max="5602" width="16.7109375" style="50" customWidth="1"/>
    <col min="5603" max="5603" width="34.85546875" style="50" customWidth="1"/>
    <col min="5604" max="5604" width="33.42578125" style="50" bestFit="1" customWidth="1"/>
    <col min="5605" max="5612" width="28" style="50" customWidth="1"/>
    <col min="5613" max="5613" width="17.7109375" style="50" customWidth="1"/>
    <col min="5614" max="5614" width="28" style="50" customWidth="1"/>
    <col min="5615" max="5615" width="17.7109375" style="50" customWidth="1"/>
    <col min="5616" max="5616" width="19.42578125" style="50" customWidth="1"/>
    <col min="5617" max="5617" width="16.5703125" style="50" customWidth="1"/>
    <col min="5618" max="5618" width="19.42578125" style="50" customWidth="1"/>
    <col min="5619" max="5619" width="16.5703125" style="50" customWidth="1"/>
    <col min="5620" max="5620" width="19.42578125" style="50" customWidth="1"/>
    <col min="5621" max="5621" width="16.5703125" style="50" customWidth="1"/>
    <col min="5622" max="5622" width="19.42578125" style="50" customWidth="1"/>
    <col min="5623" max="5623" width="17" style="50" customWidth="1"/>
    <col min="5624" max="5624" width="19.5703125" style="50" customWidth="1"/>
    <col min="5625" max="5625" width="17" style="50" customWidth="1"/>
    <col min="5626" max="5626" width="19.85546875" style="50" customWidth="1"/>
    <col min="5627" max="5634" width="19.140625" style="50" customWidth="1"/>
    <col min="5635" max="5635" width="15.7109375" style="50" customWidth="1"/>
    <col min="5636" max="5636" width="19.7109375" style="50" customWidth="1"/>
    <col min="5637" max="5856" width="18.7109375" style="50"/>
    <col min="5857" max="5857" width="2.5703125" style="50" customWidth="1"/>
    <col min="5858" max="5858" width="16.7109375" style="50" customWidth="1"/>
    <col min="5859" max="5859" width="34.85546875" style="50" customWidth="1"/>
    <col min="5860" max="5860" width="33.42578125" style="50" bestFit="1" customWidth="1"/>
    <col min="5861" max="5868" width="28" style="50" customWidth="1"/>
    <col min="5869" max="5869" width="17.7109375" style="50" customWidth="1"/>
    <col min="5870" max="5870" width="28" style="50" customWidth="1"/>
    <col min="5871" max="5871" width="17.7109375" style="50" customWidth="1"/>
    <col min="5872" max="5872" width="19.42578125" style="50" customWidth="1"/>
    <col min="5873" max="5873" width="16.5703125" style="50" customWidth="1"/>
    <col min="5874" max="5874" width="19.42578125" style="50" customWidth="1"/>
    <col min="5875" max="5875" width="16.5703125" style="50" customWidth="1"/>
    <col min="5876" max="5876" width="19.42578125" style="50" customWidth="1"/>
    <col min="5877" max="5877" width="16.5703125" style="50" customWidth="1"/>
    <col min="5878" max="5878" width="19.42578125" style="50" customWidth="1"/>
    <col min="5879" max="5879" width="17" style="50" customWidth="1"/>
    <col min="5880" max="5880" width="19.5703125" style="50" customWidth="1"/>
    <col min="5881" max="5881" width="17" style="50" customWidth="1"/>
    <col min="5882" max="5882" width="19.85546875" style="50" customWidth="1"/>
    <col min="5883" max="5890" width="19.140625" style="50" customWidth="1"/>
    <col min="5891" max="5891" width="15.7109375" style="50" customWidth="1"/>
    <col min="5892" max="5892" width="19.7109375" style="50" customWidth="1"/>
    <col min="5893" max="6112" width="18.7109375" style="50"/>
    <col min="6113" max="6113" width="2.5703125" style="50" customWidth="1"/>
    <col min="6114" max="6114" width="16.7109375" style="50" customWidth="1"/>
    <col min="6115" max="6115" width="34.85546875" style="50" customWidth="1"/>
    <col min="6116" max="6116" width="33.42578125" style="50" bestFit="1" customWidth="1"/>
    <col min="6117" max="6124" width="28" style="50" customWidth="1"/>
    <col min="6125" max="6125" width="17.7109375" style="50" customWidth="1"/>
    <col min="6126" max="6126" width="28" style="50" customWidth="1"/>
    <col min="6127" max="6127" width="17.7109375" style="50" customWidth="1"/>
    <col min="6128" max="6128" width="19.42578125" style="50" customWidth="1"/>
    <col min="6129" max="6129" width="16.5703125" style="50" customWidth="1"/>
    <col min="6130" max="6130" width="19.42578125" style="50" customWidth="1"/>
    <col min="6131" max="6131" width="16.5703125" style="50" customWidth="1"/>
    <col min="6132" max="6132" width="19.42578125" style="50" customWidth="1"/>
    <col min="6133" max="6133" width="16.5703125" style="50" customWidth="1"/>
    <col min="6134" max="6134" width="19.42578125" style="50" customWidth="1"/>
    <col min="6135" max="6135" width="17" style="50" customWidth="1"/>
    <col min="6136" max="6136" width="19.5703125" style="50" customWidth="1"/>
    <col min="6137" max="6137" width="17" style="50" customWidth="1"/>
    <col min="6138" max="6138" width="19.85546875" style="50" customWidth="1"/>
    <col min="6139" max="6146" width="19.140625" style="50" customWidth="1"/>
    <col min="6147" max="6147" width="15.7109375" style="50" customWidth="1"/>
    <col min="6148" max="6148" width="19.7109375" style="50" customWidth="1"/>
    <col min="6149" max="6368" width="18.7109375" style="50"/>
    <col min="6369" max="6369" width="2.5703125" style="50" customWidth="1"/>
    <col min="6370" max="6370" width="16.7109375" style="50" customWidth="1"/>
    <col min="6371" max="6371" width="34.85546875" style="50" customWidth="1"/>
    <col min="6372" max="6372" width="33.42578125" style="50" bestFit="1" customWidth="1"/>
    <col min="6373" max="6380" width="28" style="50" customWidth="1"/>
    <col min="6381" max="6381" width="17.7109375" style="50" customWidth="1"/>
    <col min="6382" max="6382" width="28" style="50" customWidth="1"/>
    <col min="6383" max="6383" width="17.7109375" style="50" customWidth="1"/>
    <col min="6384" max="6384" width="19.42578125" style="50" customWidth="1"/>
    <col min="6385" max="6385" width="16.5703125" style="50" customWidth="1"/>
    <col min="6386" max="6386" width="19.42578125" style="50" customWidth="1"/>
    <col min="6387" max="6387" width="16.5703125" style="50" customWidth="1"/>
    <col min="6388" max="6388" width="19.42578125" style="50" customWidth="1"/>
    <col min="6389" max="6389" width="16.5703125" style="50" customWidth="1"/>
    <col min="6390" max="6390" width="19.42578125" style="50" customWidth="1"/>
    <col min="6391" max="6391" width="17" style="50" customWidth="1"/>
    <col min="6392" max="6392" width="19.5703125" style="50" customWidth="1"/>
    <col min="6393" max="6393" width="17" style="50" customWidth="1"/>
    <col min="6394" max="6394" width="19.85546875" style="50" customWidth="1"/>
    <col min="6395" max="6402" width="19.140625" style="50" customWidth="1"/>
    <col min="6403" max="6403" width="15.7109375" style="50" customWidth="1"/>
    <col min="6404" max="6404" width="19.7109375" style="50" customWidth="1"/>
    <col min="6405" max="6624" width="18.7109375" style="50"/>
    <col min="6625" max="6625" width="2.5703125" style="50" customWidth="1"/>
    <col min="6626" max="6626" width="16.7109375" style="50" customWidth="1"/>
    <col min="6627" max="6627" width="34.85546875" style="50" customWidth="1"/>
    <col min="6628" max="6628" width="33.42578125" style="50" bestFit="1" customWidth="1"/>
    <col min="6629" max="6636" width="28" style="50" customWidth="1"/>
    <col min="6637" max="6637" width="17.7109375" style="50" customWidth="1"/>
    <col min="6638" max="6638" width="28" style="50" customWidth="1"/>
    <col min="6639" max="6639" width="17.7109375" style="50" customWidth="1"/>
    <col min="6640" max="6640" width="19.42578125" style="50" customWidth="1"/>
    <col min="6641" max="6641" width="16.5703125" style="50" customWidth="1"/>
    <col min="6642" max="6642" width="19.42578125" style="50" customWidth="1"/>
    <col min="6643" max="6643" width="16.5703125" style="50" customWidth="1"/>
    <col min="6644" max="6644" width="19.42578125" style="50" customWidth="1"/>
    <col min="6645" max="6645" width="16.5703125" style="50" customWidth="1"/>
    <col min="6646" max="6646" width="19.42578125" style="50" customWidth="1"/>
    <col min="6647" max="6647" width="17" style="50" customWidth="1"/>
    <col min="6648" max="6648" width="19.5703125" style="50" customWidth="1"/>
    <col min="6649" max="6649" width="17" style="50" customWidth="1"/>
    <col min="6650" max="6650" width="19.85546875" style="50" customWidth="1"/>
    <col min="6651" max="6658" width="19.140625" style="50" customWidth="1"/>
    <col min="6659" max="6659" width="15.7109375" style="50" customWidth="1"/>
    <col min="6660" max="6660" width="19.7109375" style="50" customWidth="1"/>
    <col min="6661" max="6880" width="18.7109375" style="50"/>
    <col min="6881" max="6881" width="2.5703125" style="50" customWidth="1"/>
    <col min="6882" max="6882" width="16.7109375" style="50" customWidth="1"/>
    <col min="6883" max="6883" width="34.85546875" style="50" customWidth="1"/>
    <col min="6884" max="6884" width="33.42578125" style="50" bestFit="1" customWidth="1"/>
    <col min="6885" max="6892" width="28" style="50" customWidth="1"/>
    <col min="6893" max="6893" width="17.7109375" style="50" customWidth="1"/>
    <col min="6894" max="6894" width="28" style="50" customWidth="1"/>
    <col min="6895" max="6895" width="17.7109375" style="50" customWidth="1"/>
    <col min="6896" max="6896" width="19.42578125" style="50" customWidth="1"/>
    <col min="6897" max="6897" width="16.5703125" style="50" customWidth="1"/>
    <col min="6898" max="6898" width="19.42578125" style="50" customWidth="1"/>
    <col min="6899" max="6899" width="16.5703125" style="50" customWidth="1"/>
    <col min="6900" max="6900" width="19.42578125" style="50" customWidth="1"/>
    <col min="6901" max="6901" width="16.5703125" style="50" customWidth="1"/>
    <col min="6902" max="6902" width="19.42578125" style="50" customWidth="1"/>
    <col min="6903" max="6903" width="17" style="50" customWidth="1"/>
    <col min="6904" max="6904" width="19.5703125" style="50" customWidth="1"/>
    <col min="6905" max="6905" width="17" style="50" customWidth="1"/>
    <col min="6906" max="6906" width="19.85546875" style="50" customWidth="1"/>
    <col min="6907" max="6914" width="19.140625" style="50" customWidth="1"/>
    <col min="6915" max="6915" width="15.7109375" style="50" customWidth="1"/>
    <col min="6916" max="6916" width="19.7109375" style="50" customWidth="1"/>
    <col min="6917" max="7136" width="18.7109375" style="50"/>
    <col min="7137" max="7137" width="2.5703125" style="50" customWidth="1"/>
    <col min="7138" max="7138" width="16.7109375" style="50" customWidth="1"/>
    <col min="7139" max="7139" width="34.85546875" style="50" customWidth="1"/>
    <col min="7140" max="7140" width="33.42578125" style="50" bestFit="1" customWidth="1"/>
    <col min="7141" max="7148" width="28" style="50" customWidth="1"/>
    <col min="7149" max="7149" width="17.7109375" style="50" customWidth="1"/>
    <col min="7150" max="7150" width="28" style="50" customWidth="1"/>
    <col min="7151" max="7151" width="17.7109375" style="50" customWidth="1"/>
    <col min="7152" max="7152" width="19.42578125" style="50" customWidth="1"/>
    <col min="7153" max="7153" width="16.5703125" style="50" customWidth="1"/>
    <col min="7154" max="7154" width="19.42578125" style="50" customWidth="1"/>
    <col min="7155" max="7155" width="16.5703125" style="50" customWidth="1"/>
    <col min="7156" max="7156" width="19.42578125" style="50" customWidth="1"/>
    <col min="7157" max="7157" width="16.5703125" style="50" customWidth="1"/>
    <col min="7158" max="7158" width="19.42578125" style="50" customWidth="1"/>
    <col min="7159" max="7159" width="17" style="50" customWidth="1"/>
    <col min="7160" max="7160" width="19.5703125" style="50" customWidth="1"/>
    <col min="7161" max="7161" width="17" style="50" customWidth="1"/>
    <col min="7162" max="7162" width="19.85546875" style="50" customWidth="1"/>
    <col min="7163" max="7170" width="19.140625" style="50" customWidth="1"/>
    <col min="7171" max="7171" width="15.7109375" style="50" customWidth="1"/>
    <col min="7172" max="7172" width="19.7109375" style="50" customWidth="1"/>
    <col min="7173" max="7392" width="18.7109375" style="50"/>
    <col min="7393" max="7393" width="2.5703125" style="50" customWidth="1"/>
    <col min="7394" max="7394" width="16.7109375" style="50" customWidth="1"/>
    <col min="7395" max="7395" width="34.85546875" style="50" customWidth="1"/>
    <col min="7396" max="7396" width="33.42578125" style="50" bestFit="1" customWidth="1"/>
    <col min="7397" max="7404" width="28" style="50" customWidth="1"/>
    <col min="7405" max="7405" width="17.7109375" style="50" customWidth="1"/>
    <col min="7406" max="7406" width="28" style="50" customWidth="1"/>
    <col min="7407" max="7407" width="17.7109375" style="50" customWidth="1"/>
    <col min="7408" max="7408" width="19.42578125" style="50" customWidth="1"/>
    <col min="7409" max="7409" width="16.5703125" style="50" customWidth="1"/>
    <col min="7410" max="7410" width="19.42578125" style="50" customWidth="1"/>
    <col min="7411" max="7411" width="16.5703125" style="50" customWidth="1"/>
    <col min="7412" max="7412" width="19.42578125" style="50" customWidth="1"/>
    <col min="7413" max="7413" width="16.5703125" style="50" customWidth="1"/>
    <col min="7414" max="7414" width="19.42578125" style="50" customWidth="1"/>
    <col min="7415" max="7415" width="17" style="50" customWidth="1"/>
    <col min="7416" max="7416" width="19.5703125" style="50" customWidth="1"/>
    <col min="7417" max="7417" width="17" style="50" customWidth="1"/>
    <col min="7418" max="7418" width="19.85546875" style="50" customWidth="1"/>
    <col min="7419" max="7426" width="19.140625" style="50" customWidth="1"/>
    <col min="7427" max="7427" width="15.7109375" style="50" customWidth="1"/>
    <col min="7428" max="7428" width="19.7109375" style="50" customWidth="1"/>
    <col min="7429" max="7648" width="18.7109375" style="50"/>
    <col min="7649" max="7649" width="2.5703125" style="50" customWidth="1"/>
    <col min="7650" max="7650" width="16.7109375" style="50" customWidth="1"/>
    <col min="7651" max="7651" width="34.85546875" style="50" customWidth="1"/>
    <col min="7652" max="7652" width="33.42578125" style="50" bestFit="1" customWidth="1"/>
    <col min="7653" max="7660" width="28" style="50" customWidth="1"/>
    <col min="7661" max="7661" width="17.7109375" style="50" customWidth="1"/>
    <col min="7662" max="7662" width="28" style="50" customWidth="1"/>
    <col min="7663" max="7663" width="17.7109375" style="50" customWidth="1"/>
    <col min="7664" max="7664" width="19.42578125" style="50" customWidth="1"/>
    <col min="7665" max="7665" width="16.5703125" style="50" customWidth="1"/>
    <col min="7666" max="7666" width="19.42578125" style="50" customWidth="1"/>
    <col min="7667" max="7667" width="16.5703125" style="50" customWidth="1"/>
    <col min="7668" max="7668" width="19.42578125" style="50" customWidth="1"/>
    <col min="7669" max="7669" width="16.5703125" style="50" customWidth="1"/>
    <col min="7670" max="7670" width="19.42578125" style="50" customWidth="1"/>
    <col min="7671" max="7671" width="17" style="50" customWidth="1"/>
    <col min="7672" max="7672" width="19.5703125" style="50" customWidth="1"/>
    <col min="7673" max="7673" width="17" style="50" customWidth="1"/>
    <col min="7674" max="7674" width="19.85546875" style="50" customWidth="1"/>
    <col min="7675" max="7682" width="19.140625" style="50" customWidth="1"/>
    <col min="7683" max="7683" width="15.7109375" style="50" customWidth="1"/>
    <col min="7684" max="7684" width="19.7109375" style="50" customWidth="1"/>
    <col min="7685" max="7904" width="18.7109375" style="50"/>
    <col min="7905" max="7905" width="2.5703125" style="50" customWidth="1"/>
    <col min="7906" max="7906" width="16.7109375" style="50" customWidth="1"/>
    <col min="7907" max="7907" width="34.85546875" style="50" customWidth="1"/>
    <col min="7908" max="7908" width="33.42578125" style="50" bestFit="1" customWidth="1"/>
    <col min="7909" max="7916" width="28" style="50" customWidth="1"/>
    <col min="7917" max="7917" width="17.7109375" style="50" customWidth="1"/>
    <col min="7918" max="7918" width="28" style="50" customWidth="1"/>
    <col min="7919" max="7919" width="17.7109375" style="50" customWidth="1"/>
    <col min="7920" max="7920" width="19.42578125" style="50" customWidth="1"/>
    <col min="7921" max="7921" width="16.5703125" style="50" customWidth="1"/>
    <col min="7922" max="7922" width="19.42578125" style="50" customWidth="1"/>
    <col min="7923" max="7923" width="16.5703125" style="50" customWidth="1"/>
    <col min="7924" max="7924" width="19.42578125" style="50" customWidth="1"/>
    <col min="7925" max="7925" width="16.5703125" style="50" customWidth="1"/>
    <col min="7926" max="7926" width="19.42578125" style="50" customWidth="1"/>
    <col min="7927" max="7927" width="17" style="50" customWidth="1"/>
    <col min="7928" max="7928" width="19.5703125" style="50" customWidth="1"/>
    <col min="7929" max="7929" width="17" style="50" customWidth="1"/>
    <col min="7930" max="7930" width="19.85546875" style="50" customWidth="1"/>
    <col min="7931" max="7938" width="19.140625" style="50" customWidth="1"/>
    <col min="7939" max="7939" width="15.7109375" style="50" customWidth="1"/>
    <col min="7940" max="7940" width="19.7109375" style="50" customWidth="1"/>
    <col min="7941" max="8160" width="18.7109375" style="50"/>
    <col min="8161" max="8161" width="2.5703125" style="50" customWidth="1"/>
    <col min="8162" max="8162" width="16.7109375" style="50" customWidth="1"/>
    <col min="8163" max="8163" width="34.85546875" style="50" customWidth="1"/>
    <col min="8164" max="8164" width="33.42578125" style="50" bestFit="1" customWidth="1"/>
    <col min="8165" max="8172" width="28" style="50" customWidth="1"/>
    <col min="8173" max="8173" width="17.7109375" style="50" customWidth="1"/>
    <col min="8174" max="8174" width="28" style="50" customWidth="1"/>
    <col min="8175" max="8175" width="17.7109375" style="50" customWidth="1"/>
    <col min="8176" max="8176" width="19.42578125" style="50" customWidth="1"/>
    <col min="8177" max="8177" width="16.5703125" style="50" customWidth="1"/>
    <col min="8178" max="8178" width="19.42578125" style="50" customWidth="1"/>
    <col min="8179" max="8179" width="16.5703125" style="50" customWidth="1"/>
    <col min="8180" max="8180" width="19.42578125" style="50" customWidth="1"/>
    <col min="8181" max="8181" width="16.5703125" style="50" customWidth="1"/>
    <col min="8182" max="8182" width="19.42578125" style="50" customWidth="1"/>
    <col min="8183" max="8183" width="17" style="50" customWidth="1"/>
    <col min="8184" max="8184" width="19.5703125" style="50" customWidth="1"/>
    <col min="8185" max="8185" width="17" style="50" customWidth="1"/>
    <col min="8186" max="8186" width="19.85546875" style="50" customWidth="1"/>
    <col min="8187" max="8194" width="19.140625" style="50" customWidth="1"/>
    <col min="8195" max="8195" width="15.7109375" style="50" customWidth="1"/>
    <col min="8196" max="8196" width="19.7109375" style="50" customWidth="1"/>
    <col min="8197" max="8416" width="18.7109375" style="50"/>
    <col min="8417" max="8417" width="2.5703125" style="50" customWidth="1"/>
    <col min="8418" max="8418" width="16.7109375" style="50" customWidth="1"/>
    <col min="8419" max="8419" width="34.85546875" style="50" customWidth="1"/>
    <col min="8420" max="8420" width="33.42578125" style="50" bestFit="1" customWidth="1"/>
    <col min="8421" max="8428" width="28" style="50" customWidth="1"/>
    <col min="8429" max="8429" width="17.7109375" style="50" customWidth="1"/>
    <col min="8430" max="8430" width="28" style="50" customWidth="1"/>
    <col min="8431" max="8431" width="17.7109375" style="50" customWidth="1"/>
    <col min="8432" max="8432" width="19.42578125" style="50" customWidth="1"/>
    <col min="8433" max="8433" width="16.5703125" style="50" customWidth="1"/>
    <col min="8434" max="8434" width="19.42578125" style="50" customWidth="1"/>
    <col min="8435" max="8435" width="16.5703125" style="50" customWidth="1"/>
    <col min="8436" max="8436" width="19.42578125" style="50" customWidth="1"/>
    <col min="8437" max="8437" width="16.5703125" style="50" customWidth="1"/>
    <col min="8438" max="8438" width="19.42578125" style="50" customWidth="1"/>
    <col min="8439" max="8439" width="17" style="50" customWidth="1"/>
    <col min="8440" max="8440" width="19.5703125" style="50" customWidth="1"/>
    <col min="8441" max="8441" width="17" style="50" customWidth="1"/>
    <col min="8442" max="8442" width="19.85546875" style="50" customWidth="1"/>
    <col min="8443" max="8450" width="19.140625" style="50" customWidth="1"/>
    <col min="8451" max="8451" width="15.7109375" style="50" customWidth="1"/>
    <col min="8452" max="8452" width="19.7109375" style="50" customWidth="1"/>
    <col min="8453" max="8672" width="18.7109375" style="50"/>
    <col min="8673" max="8673" width="2.5703125" style="50" customWidth="1"/>
    <col min="8674" max="8674" width="16.7109375" style="50" customWidth="1"/>
    <col min="8675" max="8675" width="34.85546875" style="50" customWidth="1"/>
    <col min="8676" max="8676" width="33.42578125" style="50" bestFit="1" customWidth="1"/>
    <col min="8677" max="8684" width="28" style="50" customWidth="1"/>
    <col min="8685" max="8685" width="17.7109375" style="50" customWidth="1"/>
    <col min="8686" max="8686" width="28" style="50" customWidth="1"/>
    <col min="8687" max="8687" width="17.7109375" style="50" customWidth="1"/>
    <col min="8688" max="8688" width="19.42578125" style="50" customWidth="1"/>
    <col min="8689" max="8689" width="16.5703125" style="50" customWidth="1"/>
    <col min="8690" max="8690" width="19.42578125" style="50" customWidth="1"/>
    <col min="8691" max="8691" width="16.5703125" style="50" customWidth="1"/>
    <col min="8692" max="8692" width="19.42578125" style="50" customWidth="1"/>
    <col min="8693" max="8693" width="16.5703125" style="50" customWidth="1"/>
    <col min="8694" max="8694" width="19.42578125" style="50" customWidth="1"/>
    <col min="8695" max="8695" width="17" style="50" customWidth="1"/>
    <col min="8696" max="8696" width="19.5703125" style="50" customWidth="1"/>
    <col min="8697" max="8697" width="17" style="50" customWidth="1"/>
    <col min="8698" max="8698" width="19.85546875" style="50" customWidth="1"/>
    <col min="8699" max="8706" width="19.140625" style="50" customWidth="1"/>
    <col min="8707" max="8707" width="15.7109375" style="50" customWidth="1"/>
    <col min="8708" max="8708" width="19.7109375" style="50" customWidth="1"/>
    <col min="8709" max="8928" width="18.7109375" style="50"/>
    <col min="8929" max="8929" width="2.5703125" style="50" customWidth="1"/>
    <col min="8930" max="8930" width="16.7109375" style="50" customWidth="1"/>
    <col min="8931" max="8931" width="34.85546875" style="50" customWidth="1"/>
    <col min="8932" max="8932" width="33.42578125" style="50" bestFit="1" customWidth="1"/>
    <col min="8933" max="8940" width="28" style="50" customWidth="1"/>
    <col min="8941" max="8941" width="17.7109375" style="50" customWidth="1"/>
    <col min="8942" max="8942" width="28" style="50" customWidth="1"/>
    <col min="8943" max="8943" width="17.7109375" style="50" customWidth="1"/>
    <col min="8944" max="8944" width="19.42578125" style="50" customWidth="1"/>
    <col min="8945" max="8945" width="16.5703125" style="50" customWidth="1"/>
    <col min="8946" max="8946" width="19.42578125" style="50" customWidth="1"/>
    <col min="8947" max="8947" width="16.5703125" style="50" customWidth="1"/>
    <col min="8948" max="8948" width="19.42578125" style="50" customWidth="1"/>
    <col min="8949" max="8949" width="16.5703125" style="50" customWidth="1"/>
    <col min="8950" max="8950" width="19.42578125" style="50" customWidth="1"/>
    <col min="8951" max="8951" width="17" style="50" customWidth="1"/>
    <col min="8952" max="8952" width="19.5703125" style="50" customWidth="1"/>
    <col min="8953" max="8953" width="17" style="50" customWidth="1"/>
    <col min="8954" max="8954" width="19.85546875" style="50" customWidth="1"/>
    <col min="8955" max="8962" width="19.140625" style="50" customWidth="1"/>
    <col min="8963" max="8963" width="15.7109375" style="50" customWidth="1"/>
    <col min="8964" max="8964" width="19.7109375" style="50" customWidth="1"/>
    <col min="8965" max="9184" width="18.7109375" style="50"/>
    <col min="9185" max="9185" width="2.5703125" style="50" customWidth="1"/>
    <col min="9186" max="9186" width="16.7109375" style="50" customWidth="1"/>
    <col min="9187" max="9187" width="34.85546875" style="50" customWidth="1"/>
    <col min="9188" max="9188" width="33.42578125" style="50" bestFit="1" customWidth="1"/>
    <col min="9189" max="9196" width="28" style="50" customWidth="1"/>
    <col min="9197" max="9197" width="17.7109375" style="50" customWidth="1"/>
    <col min="9198" max="9198" width="28" style="50" customWidth="1"/>
    <col min="9199" max="9199" width="17.7109375" style="50" customWidth="1"/>
    <col min="9200" max="9200" width="19.42578125" style="50" customWidth="1"/>
    <col min="9201" max="9201" width="16.5703125" style="50" customWidth="1"/>
    <col min="9202" max="9202" width="19.42578125" style="50" customWidth="1"/>
    <col min="9203" max="9203" width="16.5703125" style="50" customWidth="1"/>
    <col min="9204" max="9204" width="19.42578125" style="50" customWidth="1"/>
    <col min="9205" max="9205" width="16.5703125" style="50" customWidth="1"/>
    <col min="9206" max="9206" width="19.42578125" style="50" customWidth="1"/>
    <col min="9207" max="9207" width="17" style="50" customWidth="1"/>
    <col min="9208" max="9208" width="19.5703125" style="50" customWidth="1"/>
    <col min="9209" max="9209" width="17" style="50" customWidth="1"/>
    <col min="9210" max="9210" width="19.85546875" style="50" customWidth="1"/>
    <col min="9211" max="9218" width="19.140625" style="50" customWidth="1"/>
    <col min="9219" max="9219" width="15.7109375" style="50" customWidth="1"/>
    <col min="9220" max="9220" width="19.7109375" style="50" customWidth="1"/>
    <col min="9221" max="9440" width="18.7109375" style="50"/>
    <col min="9441" max="9441" width="2.5703125" style="50" customWidth="1"/>
    <col min="9442" max="9442" width="16.7109375" style="50" customWidth="1"/>
    <col min="9443" max="9443" width="34.85546875" style="50" customWidth="1"/>
    <col min="9444" max="9444" width="33.42578125" style="50" bestFit="1" customWidth="1"/>
    <col min="9445" max="9452" width="28" style="50" customWidth="1"/>
    <col min="9453" max="9453" width="17.7109375" style="50" customWidth="1"/>
    <col min="9454" max="9454" width="28" style="50" customWidth="1"/>
    <col min="9455" max="9455" width="17.7109375" style="50" customWidth="1"/>
    <col min="9456" max="9456" width="19.42578125" style="50" customWidth="1"/>
    <col min="9457" max="9457" width="16.5703125" style="50" customWidth="1"/>
    <col min="9458" max="9458" width="19.42578125" style="50" customWidth="1"/>
    <col min="9459" max="9459" width="16.5703125" style="50" customWidth="1"/>
    <col min="9460" max="9460" width="19.42578125" style="50" customWidth="1"/>
    <col min="9461" max="9461" width="16.5703125" style="50" customWidth="1"/>
    <col min="9462" max="9462" width="19.42578125" style="50" customWidth="1"/>
    <col min="9463" max="9463" width="17" style="50" customWidth="1"/>
    <col min="9464" max="9464" width="19.5703125" style="50" customWidth="1"/>
    <col min="9465" max="9465" width="17" style="50" customWidth="1"/>
    <col min="9466" max="9466" width="19.85546875" style="50" customWidth="1"/>
    <col min="9467" max="9474" width="19.140625" style="50" customWidth="1"/>
    <col min="9475" max="9475" width="15.7109375" style="50" customWidth="1"/>
    <col min="9476" max="9476" width="19.7109375" style="50" customWidth="1"/>
    <col min="9477" max="9696" width="18.7109375" style="50"/>
    <col min="9697" max="9697" width="2.5703125" style="50" customWidth="1"/>
    <col min="9698" max="9698" width="16.7109375" style="50" customWidth="1"/>
    <col min="9699" max="9699" width="34.85546875" style="50" customWidth="1"/>
    <col min="9700" max="9700" width="33.42578125" style="50" bestFit="1" customWidth="1"/>
    <col min="9701" max="9708" width="28" style="50" customWidth="1"/>
    <col min="9709" max="9709" width="17.7109375" style="50" customWidth="1"/>
    <col min="9710" max="9710" width="28" style="50" customWidth="1"/>
    <col min="9711" max="9711" width="17.7109375" style="50" customWidth="1"/>
    <col min="9712" max="9712" width="19.42578125" style="50" customWidth="1"/>
    <col min="9713" max="9713" width="16.5703125" style="50" customWidth="1"/>
    <col min="9714" max="9714" width="19.42578125" style="50" customWidth="1"/>
    <col min="9715" max="9715" width="16.5703125" style="50" customWidth="1"/>
    <col min="9716" max="9716" width="19.42578125" style="50" customWidth="1"/>
    <col min="9717" max="9717" width="16.5703125" style="50" customWidth="1"/>
    <col min="9718" max="9718" width="19.42578125" style="50" customWidth="1"/>
    <col min="9719" max="9719" width="17" style="50" customWidth="1"/>
    <col min="9720" max="9720" width="19.5703125" style="50" customWidth="1"/>
    <col min="9721" max="9721" width="17" style="50" customWidth="1"/>
    <col min="9722" max="9722" width="19.85546875" style="50" customWidth="1"/>
    <col min="9723" max="9730" width="19.140625" style="50" customWidth="1"/>
    <col min="9731" max="9731" width="15.7109375" style="50" customWidth="1"/>
    <col min="9732" max="9732" width="19.7109375" style="50" customWidth="1"/>
    <col min="9733" max="9952" width="18.7109375" style="50"/>
    <col min="9953" max="9953" width="2.5703125" style="50" customWidth="1"/>
    <col min="9954" max="9954" width="16.7109375" style="50" customWidth="1"/>
    <col min="9955" max="9955" width="34.85546875" style="50" customWidth="1"/>
    <col min="9956" max="9956" width="33.42578125" style="50" bestFit="1" customWidth="1"/>
    <col min="9957" max="9964" width="28" style="50" customWidth="1"/>
    <col min="9965" max="9965" width="17.7109375" style="50" customWidth="1"/>
    <col min="9966" max="9966" width="28" style="50" customWidth="1"/>
    <col min="9967" max="9967" width="17.7109375" style="50" customWidth="1"/>
    <col min="9968" max="9968" width="19.42578125" style="50" customWidth="1"/>
    <col min="9969" max="9969" width="16.5703125" style="50" customWidth="1"/>
    <col min="9970" max="9970" width="19.42578125" style="50" customWidth="1"/>
    <col min="9971" max="9971" width="16.5703125" style="50" customWidth="1"/>
    <col min="9972" max="9972" width="19.42578125" style="50" customWidth="1"/>
    <col min="9973" max="9973" width="16.5703125" style="50" customWidth="1"/>
    <col min="9974" max="9974" width="19.42578125" style="50" customWidth="1"/>
    <col min="9975" max="9975" width="17" style="50" customWidth="1"/>
    <col min="9976" max="9976" width="19.5703125" style="50" customWidth="1"/>
    <col min="9977" max="9977" width="17" style="50" customWidth="1"/>
    <col min="9978" max="9978" width="19.85546875" style="50" customWidth="1"/>
    <col min="9979" max="9986" width="19.140625" style="50" customWidth="1"/>
    <col min="9987" max="9987" width="15.7109375" style="50" customWidth="1"/>
    <col min="9988" max="9988" width="19.7109375" style="50" customWidth="1"/>
    <col min="9989" max="10208" width="18.7109375" style="50"/>
    <col min="10209" max="10209" width="2.5703125" style="50" customWidth="1"/>
    <col min="10210" max="10210" width="16.7109375" style="50" customWidth="1"/>
    <col min="10211" max="10211" width="34.85546875" style="50" customWidth="1"/>
    <col min="10212" max="10212" width="33.42578125" style="50" bestFit="1" customWidth="1"/>
    <col min="10213" max="10220" width="28" style="50" customWidth="1"/>
    <col min="10221" max="10221" width="17.7109375" style="50" customWidth="1"/>
    <col min="10222" max="10222" width="28" style="50" customWidth="1"/>
    <col min="10223" max="10223" width="17.7109375" style="50" customWidth="1"/>
    <col min="10224" max="10224" width="19.42578125" style="50" customWidth="1"/>
    <col min="10225" max="10225" width="16.5703125" style="50" customWidth="1"/>
    <col min="10226" max="10226" width="19.42578125" style="50" customWidth="1"/>
    <col min="10227" max="10227" width="16.5703125" style="50" customWidth="1"/>
    <col min="10228" max="10228" width="19.42578125" style="50" customWidth="1"/>
    <col min="10229" max="10229" width="16.5703125" style="50" customWidth="1"/>
    <col min="10230" max="10230" width="19.42578125" style="50" customWidth="1"/>
    <col min="10231" max="10231" width="17" style="50" customWidth="1"/>
    <col min="10232" max="10232" width="19.5703125" style="50" customWidth="1"/>
    <col min="10233" max="10233" width="17" style="50" customWidth="1"/>
    <col min="10234" max="10234" width="19.85546875" style="50" customWidth="1"/>
    <col min="10235" max="10242" width="19.140625" style="50" customWidth="1"/>
    <col min="10243" max="10243" width="15.7109375" style="50" customWidth="1"/>
    <col min="10244" max="10244" width="19.7109375" style="50" customWidth="1"/>
    <col min="10245" max="10464" width="18.7109375" style="50"/>
    <col min="10465" max="10465" width="2.5703125" style="50" customWidth="1"/>
    <col min="10466" max="10466" width="16.7109375" style="50" customWidth="1"/>
    <col min="10467" max="10467" width="34.85546875" style="50" customWidth="1"/>
    <col min="10468" max="10468" width="33.42578125" style="50" bestFit="1" customWidth="1"/>
    <col min="10469" max="10476" width="28" style="50" customWidth="1"/>
    <col min="10477" max="10477" width="17.7109375" style="50" customWidth="1"/>
    <col min="10478" max="10478" width="28" style="50" customWidth="1"/>
    <col min="10479" max="10479" width="17.7109375" style="50" customWidth="1"/>
    <col min="10480" max="10480" width="19.42578125" style="50" customWidth="1"/>
    <col min="10481" max="10481" width="16.5703125" style="50" customWidth="1"/>
    <col min="10482" max="10482" width="19.42578125" style="50" customWidth="1"/>
    <col min="10483" max="10483" width="16.5703125" style="50" customWidth="1"/>
    <col min="10484" max="10484" width="19.42578125" style="50" customWidth="1"/>
    <col min="10485" max="10485" width="16.5703125" style="50" customWidth="1"/>
    <col min="10486" max="10486" width="19.42578125" style="50" customWidth="1"/>
    <col min="10487" max="10487" width="17" style="50" customWidth="1"/>
    <col min="10488" max="10488" width="19.5703125" style="50" customWidth="1"/>
    <col min="10489" max="10489" width="17" style="50" customWidth="1"/>
    <col min="10490" max="10490" width="19.85546875" style="50" customWidth="1"/>
    <col min="10491" max="10498" width="19.140625" style="50" customWidth="1"/>
    <col min="10499" max="10499" width="15.7109375" style="50" customWidth="1"/>
    <col min="10500" max="10500" width="19.7109375" style="50" customWidth="1"/>
    <col min="10501" max="10720" width="18.7109375" style="50"/>
    <col min="10721" max="10721" width="2.5703125" style="50" customWidth="1"/>
    <col min="10722" max="10722" width="16.7109375" style="50" customWidth="1"/>
    <col min="10723" max="10723" width="34.85546875" style="50" customWidth="1"/>
    <col min="10724" max="10724" width="33.42578125" style="50" bestFit="1" customWidth="1"/>
    <col min="10725" max="10732" width="28" style="50" customWidth="1"/>
    <col min="10733" max="10733" width="17.7109375" style="50" customWidth="1"/>
    <col min="10734" max="10734" width="28" style="50" customWidth="1"/>
    <col min="10735" max="10735" width="17.7109375" style="50" customWidth="1"/>
    <col min="10736" max="10736" width="19.42578125" style="50" customWidth="1"/>
    <col min="10737" max="10737" width="16.5703125" style="50" customWidth="1"/>
    <col min="10738" max="10738" width="19.42578125" style="50" customWidth="1"/>
    <col min="10739" max="10739" width="16.5703125" style="50" customWidth="1"/>
    <col min="10740" max="10740" width="19.42578125" style="50" customWidth="1"/>
    <col min="10741" max="10741" width="16.5703125" style="50" customWidth="1"/>
    <col min="10742" max="10742" width="19.42578125" style="50" customWidth="1"/>
    <col min="10743" max="10743" width="17" style="50" customWidth="1"/>
    <col min="10744" max="10744" width="19.5703125" style="50" customWidth="1"/>
    <col min="10745" max="10745" width="17" style="50" customWidth="1"/>
    <col min="10746" max="10746" width="19.85546875" style="50" customWidth="1"/>
    <col min="10747" max="10754" width="19.140625" style="50" customWidth="1"/>
    <col min="10755" max="10755" width="15.7109375" style="50" customWidth="1"/>
    <col min="10756" max="10756" width="19.7109375" style="50" customWidth="1"/>
    <col min="10757" max="10976" width="18.7109375" style="50"/>
    <col min="10977" max="10977" width="2.5703125" style="50" customWidth="1"/>
    <col min="10978" max="10978" width="16.7109375" style="50" customWidth="1"/>
    <col min="10979" max="10979" width="34.85546875" style="50" customWidth="1"/>
    <col min="10980" max="10980" width="33.42578125" style="50" bestFit="1" customWidth="1"/>
    <col min="10981" max="10988" width="28" style="50" customWidth="1"/>
    <col min="10989" max="10989" width="17.7109375" style="50" customWidth="1"/>
    <col min="10990" max="10990" width="28" style="50" customWidth="1"/>
    <col min="10991" max="10991" width="17.7109375" style="50" customWidth="1"/>
    <col min="10992" max="10992" width="19.42578125" style="50" customWidth="1"/>
    <col min="10993" max="10993" width="16.5703125" style="50" customWidth="1"/>
    <col min="10994" max="10994" width="19.42578125" style="50" customWidth="1"/>
    <col min="10995" max="10995" width="16.5703125" style="50" customWidth="1"/>
    <col min="10996" max="10996" width="19.42578125" style="50" customWidth="1"/>
    <col min="10997" max="10997" width="16.5703125" style="50" customWidth="1"/>
    <col min="10998" max="10998" width="19.42578125" style="50" customWidth="1"/>
    <col min="10999" max="10999" width="17" style="50" customWidth="1"/>
    <col min="11000" max="11000" width="19.5703125" style="50" customWidth="1"/>
    <col min="11001" max="11001" width="17" style="50" customWidth="1"/>
    <col min="11002" max="11002" width="19.85546875" style="50" customWidth="1"/>
    <col min="11003" max="11010" width="19.140625" style="50" customWidth="1"/>
    <col min="11011" max="11011" width="15.7109375" style="50" customWidth="1"/>
    <col min="11012" max="11012" width="19.7109375" style="50" customWidth="1"/>
    <col min="11013" max="11232" width="18.7109375" style="50"/>
    <col min="11233" max="11233" width="2.5703125" style="50" customWidth="1"/>
    <col min="11234" max="11234" width="16.7109375" style="50" customWidth="1"/>
    <col min="11235" max="11235" width="34.85546875" style="50" customWidth="1"/>
    <col min="11236" max="11236" width="33.42578125" style="50" bestFit="1" customWidth="1"/>
    <col min="11237" max="11244" width="28" style="50" customWidth="1"/>
    <col min="11245" max="11245" width="17.7109375" style="50" customWidth="1"/>
    <col min="11246" max="11246" width="28" style="50" customWidth="1"/>
    <col min="11247" max="11247" width="17.7109375" style="50" customWidth="1"/>
    <col min="11248" max="11248" width="19.42578125" style="50" customWidth="1"/>
    <col min="11249" max="11249" width="16.5703125" style="50" customWidth="1"/>
    <col min="11250" max="11250" width="19.42578125" style="50" customWidth="1"/>
    <col min="11251" max="11251" width="16.5703125" style="50" customWidth="1"/>
    <col min="11252" max="11252" width="19.42578125" style="50" customWidth="1"/>
    <col min="11253" max="11253" width="16.5703125" style="50" customWidth="1"/>
    <col min="11254" max="11254" width="19.42578125" style="50" customWidth="1"/>
    <col min="11255" max="11255" width="17" style="50" customWidth="1"/>
    <col min="11256" max="11256" width="19.5703125" style="50" customWidth="1"/>
    <col min="11257" max="11257" width="17" style="50" customWidth="1"/>
    <col min="11258" max="11258" width="19.85546875" style="50" customWidth="1"/>
    <col min="11259" max="11266" width="19.140625" style="50" customWidth="1"/>
    <col min="11267" max="11267" width="15.7109375" style="50" customWidth="1"/>
    <col min="11268" max="11268" width="19.7109375" style="50" customWidth="1"/>
    <col min="11269" max="11488" width="18.7109375" style="50"/>
    <col min="11489" max="11489" width="2.5703125" style="50" customWidth="1"/>
    <col min="11490" max="11490" width="16.7109375" style="50" customWidth="1"/>
    <col min="11491" max="11491" width="34.85546875" style="50" customWidth="1"/>
    <col min="11492" max="11492" width="33.42578125" style="50" bestFit="1" customWidth="1"/>
    <col min="11493" max="11500" width="28" style="50" customWidth="1"/>
    <col min="11501" max="11501" width="17.7109375" style="50" customWidth="1"/>
    <col min="11502" max="11502" width="28" style="50" customWidth="1"/>
    <col min="11503" max="11503" width="17.7109375" style="50" customWidth="1"/>
    <col min="11504" max="11504" width="19.42578125" style="50" customWidth="1"/>
    <col min="11505" max="11505" width="16.5703125" style="50" customWidth="1"/>
    <col min="11506" max="11506" width="19.42578125" style="50" customWidth="1"/>
    <col min="11507" max="11507" width="16.5703125" style="50" customWidth="1"/>
    <col min="11508" max="11508" width="19.42578125" style="50" customWidth="1"/>
    <col min="11509" max="11509" width="16.5703125" style="50" customWidth="1"/>
    <col min="11510" max="11510" width="19.42578125" style="50" customWidth="1"/>
    <col min="11511" max="11511" width="17" style="50" customWidth="1"/>
    <col min="11512" max="11512" width="19.5703125" style="50" customWidth="1"/>
    <col min="11513" max="11513" width="17" style="50" customWidth="1"/>
    <col min="11514" max="11514" width="19.85546875" style="50" customWidth="1"/>
    <col min="11515" max="11522" width="19.140625" style="50" customWidth="1"/>
    <col min="11523" max="11523" width="15.7109375" style="50" customWidth="1"/>
    <col min="11524" max="11524" width="19.7109375" style="50" customWidth="1"/>
    <col min="11525" max="11744" width="18.7109375" style="50"/>
    <col min="11745" max="11745" width="2.5703125" style="50" customWidth="1"/>
    <col min="11746" max="11746" width="16.7109375" style="50" customWidth="1"/>
    <col min="11747" max="11747" width="34.85546875" style="50" customWidth="1"/>
    <col min="11748" max="11748" width="33.42578125" style="50" bestFit="1" customWidth="1"/>
    <col min="11749" max="11756" width="28" style="50" customWidth="1"/>
    <col min="11757" max="11757" width="17.7109375" style="50" customWidth="1"/>
    <col min="11758" max="11758" width="28" style="50" customWidth="1"/>
    <col min="11759" max="11759" width="17.7109375" style="50" customWidth="1"/>
    <col min="11760" max="11760" width="19.42578125" style="50" customWidth="1"/>
    <col min="11761" max="11761" width="16.5703125" style="50" customWidth="1"/>
    <col min="11762" max="11762" width="19.42578125" style="50" customWidth="1"/>
    <col min="11763" max="11763" width="16.5703125" style="50" customWidth="1"/>
    <col min="11764" max="11764" width="19.42578125" style="50" customWidth="1"/>
    <col min="11765" max="11765" width="16.5703125" style="50" customWidth="1"/>
    <col min="11766" max="11766" width="19.42578125" style="50" customWidth="1"/>
    <col min="11767" max="11767" width="17" style="50" customWidth="1"/>
    <col min="11768" max="11768" width="19.5703125" style="50" customWidth="1"/>
    <col min="11769" max="11769" width="17" style="50" customWidth="1"/>
    <col min="11770" max="11770" width="19.85546875" style="50" customWidth="1"/>
    <col min="11771" max="11778" width="19.140625" style="50" customWidth="1"/>
    <col min="11779" max="11779" width="15.7109375" style="50" customWidth="1"/>
    <col min="11780" max="11780" width="19.7109375" style="50" customWidth="1"/>
    <col min="11781" max="12000" width="18.7109375" style="50"/>
    <col min="12001" max="12001" width="2.5703125" style="50" customWidth="1"/>
    <col min="12002" max="12002" width="16.7109375" style="50" customWidth="1"/>
    <col min="12003" max="12003" width="34.85546875" style="50" customWidth="1"/>
    <col min="12004" max="12004" width="33.42578125" style="50" bestFit="1" customWidth="1"/>
    <col min="12005" max="12012" width="28" style="50" customWidth="1"/>
    <col min="12013" max="12013" width="17.7109375" style="50" customWidth="1"/>
    <col min="12014" max="12014" width="28" style="50" customWidth="1"/>
    <col min="12015" max="12015" width="17.7109375" style="50" customWidth="1"/>
    <col min="12016" max="12016" width="19.42578125" style="50" customWidth="1"/>
    <col min="12017" max="12017" width="16.5703125" style="50" customWidth="1"/>
    <col min="12018" max="12018" width="19.42578125" style="50" customWidth="1"/>
    <col min="12019" max="12019" width="16.5703125" style="50" customWidth="1"/>
    <col min="12020" max="12020" width="19.42578125" style="50" customWidth="1"/>
    <col min="12021" max="12021" width="16.5703125" style="50" customWidth="1"/>
    <col min="12022" max="12022" width="19.42578125" style="50" customWidth="1"/>
    <col min="12023" max="12023" width="17" style="50" customWidth="1"/>
    <col min="12024" max="12024" width="19.5703125" style="50" customWidth="1"/>
    <col min="12025" max="12025" width="17" style="50" customWidth="1"/>
    <col min="12026" max="12026" width="19.85546875" style="50" customWidth="1"/>
    <col min="12027" max="12034" width="19.140625" style="50" customWidth="1"/>
    <col min="12035" max="12035" width="15.7109375" style="50" customWidth="1"/>
    <col min="12036" max="12036" width="19.7109375" style="50" customWidth="1"/>
    <col min="12037" max="12256" width="18.7109375" style="50"/>
    <col min="12257" max="12257" width="2.5703125" style="50" customWidth="1"/>
    <col min="12258" max="12258" width="16.7109375" style="50" customWidth="1"/>
    <col min="12259" max="12259" width="34.85546875" style="50" customWidth="1"/>
    <col min="12260" max="12260" width="33.42578125" style="50" bestFit="1" customWidth="1"/>
    <col min="12261" max="12268" width="28" style="50" customWidth="1"/>
    <col min="12269" max="12269" width="17.7109375" style="50" customWidth="1"/>
    <col min="12270" max="12270" width="28" style="50" customWidth="1"/>
    <col min="12271" max="12271" width="17.7109375" style="50" customWidth="1"/>
    <col min="12272" max="12272" width="19.42578125" style="50" customWidth="1"/>
    <col min="12273" max="12273" width="16.5703125" style="50" customWidth="1"/>
    <col min="12274" max="12274" width="19.42578125" style="50" customWidth="1"/>
    <col min="12275" max="12275" width="16.5703125" style="50" customWidth="1"/>
    <col min="12276" max="12276" width="19.42578125" style="50" customWidth="1"/>
    <col min="12277" max="12277" width="16.5703125" style="50" customWidth="1"/>
    <col min="12278" max="12278" width="19.42578125" style="50" customWidth="1"/>
    <col min="12279" max="12279" width="17" style="50" customWidth="1"/>
    <col min="12280" max="12280" width="19.5703125" style="50" customWidth="1"/>
    <col min="12281" max="12281" width="17" style="50" customWidth="1"/>
    <col min="12282" max="12282" width="19.85546875" style="50" customWidth="1"/>
    <col min="12283" max="12290" width="19.140625" style="50" customWidth="1"/>
    <col min="12291" max="12291" width="15.7109375" style="50" customWidth="1"/>
    <col min="12292" max="12292" width="19.7109375" style="50" customWidth="1"/>
    <col min="12293" max="12512" width="18.7109375" style="50"/>
    <col min="12513" max="12513" width="2.5703125" style="50" customWidth="1"/>
    <col min="12514" max="12514" width="16.7109375" style="50" customWidth="1"/>
    <col min="12515" max="12515" width="34.85546875" style="50" customWidth="1"/>
    <col min="12516" max="12516" width="33.42578125" style="50" bestFit="1" customWidth="1"/>
    <col min="12517" max="12524" width="28" style="50" customWidth="1"/>
    <col min="12525" max="12525" width="17.7109375" style="50" customWidth="1"/>
    <col min="12526" max="12526" width="28" style="50" customWidth="1"/>
    <col min="12527" max="12527" width="17.7109375" style="50" customWidth="1"/>
    <col min="12528" max="12528" width="19.42578125" style="50" customWidth="1"/>
    <col min="12529" max="12529" width="16.5703125" style="50" customWidth="1"/>
    <col min="12530" max="12530" width="19.42578125" style="50" customWidth="1"/>
    <col min="12531" max="12531" width="16.5703125" style="50" customWidth="1"/>
    <col min="12532" max="12532" width="19.42578125" style="50" customWidth="1"/>
    <col min="12533" max="12533" width="16.5703125" style="50" customWidth="1"/>
    <col min="12534" max="12534" width="19.42578125" style="50" customWidth="1"/>
    <col min="12535" max="12535" width="17" style="50" customWidth="1"/>
    <col min="12536" max="12536" width="19.5703125" style="50" customWidth="1"/>
    <col min="12537" max="12537" width="17" style="50" customWidth="1"/>
    <col min="12538" max="12538" width="19.85546875" style="50" customWidth="1"/>
    <col min="12539" max="12546" width="19.140625" style="50" customWidth="1"/>
    <col min="12547" max="12547" width="15.7109375" style="50" customWidth="1"/>
    <col min="12548" max="12548" width="19.7109375" style="50" customWidth="1"/>
    <col min="12549" max="12768" width="18.7109375" style="50"/>
    <col min="12769" max="12769" width="2.5703125" style="50" customWidth="1"/>
    <col min="12770" max="12770" width="16.7109375" style="50" customWidth="1"/>
    <col min="12771" max="12771" width="34.85546875" style="50" customWidth="1"/>
    <col min="12772" max="12772" width="33.42578125" style="50" bestFit="1" customWidth="1"/>
    <col min="12773" max="12780" width="28" style="50" customWidth="1"/>
    <col min="12781" max="12781" width="17.7109375" style="50" customWidth="1"/>
    <col min="12782" max="12782" width="28" style="50" customWidth="1"/>
    <col min="12783" max="12783" width="17.7109375" style="50" customWidth="1"/>
    <col min="12784" max="12784" width="19.42578125" style="50" customWidth="1"/>
    <col min="12785" max="12785" width="16.5703125" style="50" customWidth="1"/>
    <col min="12786" max="12786" width="19.42578125" style="50" customWidth="1"/>
    <col min="12787" max="12787" width="16.5703125" style="50" customWidth="1"/>
    <col min="12788" max="12788" width="19.42578125" style="50" customWidth="1"/>
    <col min="12789" max="12789" width="16.5703125" style="50" customWidth="1"/>
    <col min="12790" max="12790" width="19.42578125" style="50" customWidth="1"/>
    <col min="12791" max="12791" width="17" style="50" customWidth="1"/>
    <col min="12792" max="12792" width="19.5703125" style="50" customWidth="1"/>
    <col min="12793" max="12793" width="17" style="50" customWidth="1"/>
    <col min="12794" max="12794" width="19.85546875" style="50" customWidth="1"/>
    <col min="12795" max="12802" width="19.140625" style="50" customWidth="1"/>
    <col min="12803" max="12803" width="15.7109375" style="50" customWidth="1"/>
    <col min="12804" max="12804" width="19.7109375" style="50" customWidth="1"/>
    <col min="12805" max="13024" width="18.7109375" style="50"/>
    <col min="13025" max="13025" width="2.5703125" style="50" customWidth="1"/>
    <col min="13026" max="13026" width="16.7109375" style="50" customWidth="1"/>
    <col min="13027" max="13027" width="34.85546875" style="50" customWidth="1"/>
    <col min="13028" max="13028" width="33.42578125" style="50" bestFit="1" customWidth="1"/>
    <col min="13029" max="13036" width="28" style="50" customWidth="1"/>
    <col min="13037" max="13037" width="17.7109375" style="50" customWidth="1"/>
    <col min="13038" max="13038" width="28" style="50" customWidth="1"/>
    <col min="13039" max="13039" width="17.7109375" style="50" customWidth="1"/>
    <col min="13040" max="13040" width="19.42578125" style="50" customWidth="1"/>
    <col min="13041" max="13041" width="16.5703125" style="50" customWidth="1"/>
    <col min="13042" max="13042" width="19.42578125" style="50" customWidth="1"/>
    <col min="13043" max="13043" width="16.5703125" style="50" customWidth="1"/>
    <col min="13044" max="13044" width="19.42578125" style="50" customWidth="1"/>
    <col min="13045" max="13045" width="16.5703125" style="50" customWidth="1"/>
    <col min="13046" max="13046" width="19.42578125" style="50" customWidth="1"/>
    <col min="13047" max="13047" width="17" style="50" customWidth="1"/>
    <col min="13048" max="13048" width="19.5703125" style="50" customWidth="1"/>
    <col min="13049" max="13049" width="17" style="50" customWidth="1"/>
    <col min="13050" max="13050" width="19.85546875" style="50" customWidth="1"/>
    <col min="13051" max="13058" width="19.140625" style="50" customWidth="1"/>
    <col min="13059" max="13059" width="15.7109375" style="50" customWidth="1"/>
    <col min="13060" max="13060" width="19.7109375" style="50" customWidth="1"/>
    <col min="13061" max="13280" width="18.7109375" style="50"/>
    <col min="13281" max="13281" width="2.5703125" style="50" customWidth="1"/>
    <col min="13282" max="13282" width="16.7109375" style="50" customWidth="1"/>
    <col min="13283" max="13283" width="34.85546875" style="50" customWidth="1"/>
    <col min="13284" max="13284" width="33.42578125" style="50" bestFit="1" customWidth="1"/>
    <col min="13285" max="13292" width="28" style="50" customWidth="1"/>
    <col min="13293" max="13293" width="17.7109375" style="50" customWidth="1"/>
    <col min="13294" max="13294" width="28" style="50" customWidth="1"/>
    <col min="13295" max="13295" width="17.7109375" style="50" customWidth="1"/>
    <col min="13296" max="13296" width="19.42578125" style="50" customWidth="1"/>
    <col min="13297" max="13297" width="16.5703125" style="50" customWidth="1"/>
    <col min="13298" max="13298" width="19.42578125" style="50" customWidth="1"/>
    <col min="13299" max="13299" width="16.5703125" style="50" customWidth="1"/>
    <col min="13300" max="13300" width="19.42578125" style="50" customWidth="1"/>
    <col min="13301" max="13301" width="16.5703125" style="50" customWidth="1"/>
    <col min="13302" max="13302" width="19.42578125" style="50" customWidth="1"/>
    <col min="13303" max="13303" width="17" style="50" customWidth="1"/>
    <col min="13304" max="13304" width="19.5703125" style="50" customWidth="1"/>
    <col min="13305" max="13305" width="17" style="50" customWidth="1"/>
    <col min="13306" max="13306" width="19.85546875" style="50" customWidth="1"/>
    <col min="13307" max="13314" width="19.140625" style="50" customWidth="1"/>
    <col min="13315" max="13315" width="15.7109375" style="50" customWidth="1"/>
    <col min="13316" max="13316" width="19.7109375" style="50" customWidth="1"/>
    <col min="13317" max="13536" width="18.7109375" style="50"/>
    <col min="13537" max="13537" width="2.5703125" style="50" customWidth="1"/>
    <col min="13538" max="13538" width="16.7109375" style="50" customWidth="1"/>
    <col min="13539" max="13539" width="34.85546875" style="50" customWidth="1"/>
    <col min="13540" max="13540" width="33.42578125" style="50" bestFit="1" customWidth="1"/>
    <col min="13541" max="13548" width="28" style="50" customWidth="1"/>
    <col min="13549" max="13549" width="17.7109375" style="50" customWidth="1"/>
    <col min="13550" max="13550" width="28" style="50" customWidth="1"/>
    <col min="13551" max="13551" width="17.7109375" style="50" customWidth="1"/>
    <col min="13552" max="13552" width="19.42578125" style="50" customWidth="1"/>
    <col min="13553" max="13553" width="16.5703125" style="50" customWidth="1"/>
    <col min="13554" max="13554" width="19.42578125" style="50" customWidth="1"/>
    <col min="13555" max="13555" width="16.5703125" style="50" customWidth="1"/>
    <col min="13556" max="13556" width="19.42578125" style="50" customWidth="1"/>
    <col min="13557" max="13557" width="16.5703125" style="50" customWidth="1"/>
    <col min="13558" max="13558" width="19.42578125" style="50" customWidth="1"/>
    <col min="13559" max="13559" width="17" style="50" customWidth="1"/>
    <col min="13560" max="13560" width="19.5703125" style="50" customWidth="1"/>
    <col min="13561" max="13561" width="17" style="50" customWidth="1"/>
    <col min="13562" max="13562" width="19.85546875" style="50" customWidth="1"/>
    <col min="13563" max="13570" width="19.140625" style="50" customWidth="1"/>
    <col min="13571" max="13571" width="15.7109375" style="50" customWidth="1"/>
    <col min="13572" max="13572" width="19.7109375" style="50" customWidth="1"/>
    <col min="13573" max="13792" width="18.7109375" style="50"/>
    <col min="13793" max="13793" width="2.5703125" style="50" customWidth="1"/>
    <col min="13794" max="13794" width="16.7109375" style="50" customWidth="1"/>
    <col min="13795" max="13795" width="34.85546875" style="50" customWidth="1"/>
    <col min="13796" max="13796" width="33.42578125" style="50" bestFit="1" customWidth="1"/>
    <col min="13797" max="13804" width="28" style="50" customWidth="1"/>
    <col min="13805" max="13805" width="17.7109375" style="50" customWidth="1"/>
    <col min="13806" max="13806" width="28" style="50" customWidth="1"/>
    <col min="13807" max="13807" width="17.7109375" style="50" customWidth="1"/>
    <col min="13808" max="13808" width="19.42578125" style="50" customWidth="1"/>
    <col min="13809" max="13809" width="16.5703125" style="50" customWidth="1"/>
    <col min="13810" max="13810" width="19.42578125" style="50" customWidth="1"/>
    <col min="13811" max="13811" width="16.5703125" style="50" customWidth="1"/>
    <col min="13812" max="13812" width="19.42578125" style="50" customWidth="1"/>
    <col min="13813" max="13813" width="16.5703125" style="50" customWidth="1"/>
    <col min="13814" max="13814" width="19.42578125" style="50" customWidth="1"/>
    <col min="13815" max="13815" width="17" style="50" customWidth="1"/>
    <col min="13816" max="13816" width="19.5703125" style="50" customWidth="1"/>
    <col min="13817" max="13817" width="17" style="50" customWidth="1"/>
    <col min="13818" max="13818" width="19.85546875" style="50" customWidth="1"/>
    <col min="13819" max="13826" width="19.140625" style="50" customWidth="1"/>
    <col min="13827" max="13827" width="15.7109375" style="50" customWidth="1"/>
    <col min="13828" max="13828" width="19.7109375" style="50" customWidth="1"/>
    <col min="13829" max="14048" width="18.7109375" style="50"/>
    <col min="14049" max="14049" width="2.5703125" style="50" customWidth="1"/>
    <col min="14050" max="14050" width="16.7109375" style="50" customWidth="1"/>
    <col min="14051" max="14051" width="34.85546875" style="50" customWidth="1"/>
    <col min="14052" max="14052" width="33.42578125" style="50" bestFit="1" customWidth="1"/>
    <col min="14053" max="14060" width="28" style="50" customWidth="1"/>
    <col min="14061" max="14061" width="17.7109375" style="50" customWidth="1"/>
    <col min="14062" max="14062" width="28" style="50" customWidth="1"/>
    <col min="14063" max="14063" width="17.7109375" style="50" customWidth="1"/>
    <col min="14064" max="14064" width="19.42578125" style="50" customWidth="1"/>
    <col min="14065" max="14065" width="16.5703125" style="50" customWidth="1"/>
    <col min="14066" max="14066" width="19.42578125" style="50" customWidth="1"/>
    <col min="14067" max="14067" width="16.5703125" style="50" customWidth="1"/>
    <col min="14068" max="14068" width="19.42578125" style="50" customWidth="1"/>
    <col min="14069" max="14069" width="16.5703125" style="50" customWidth="1"/>
    <col min="14070" max="14070" width="19.42578125" style="50" customWidth="1"/>
    <col min="14071" max="14071" width="17" style="50" customWidth="1"/>
    <col min="14072" max="14072" width="19.5703125" style="50" customWidth="1"/>
    <col min="14073" max="14073" width="17" style="50" customWidth="1"/>
    <col min="14074" max="14074" width="19.85546875" style="50" customWidth="1"/>
    <col min="14075" max="14082" width="19.140625" style="50" customWidth="1"/>
    <col min="14083" max="14083" width="15.7109375" style="50" customWidth="1"/>
    <col min="14084" max="14084" width="19.7109375" style="50" customWidth="1"/>
    <col min="14085" max="14304" width="18.7109375" style="50"/>
    <col min="14305" max="14305" width="2.5703125" style="50" customWidth="1"/>
    <col min="14306" max="14306" width="16.7109375" style="50" customWidth="1"/>
    <col min="14307" max="14307" width="34.85546875" style="50" customWidth="1"/>
    <col min="14308" max="14308" width="33.42578125" style="50" bestFit="1" customWidth="1"/>
    <col min="14309" max="14316" width="28" style="50" customWidth="1"/>
    <col min="14317" max="14317" width="17.7109375" style="50" customWidth="1"/>
    <col min="14318" max="14318" width="28" style="50" customWidth="1"/>
    <col min="14319" max="14319" width="17.7109375" style="50" customWidth="1"/>
    <col min="14320" max="14320" width="19.42578125" style="50" customWidth="1"/>
    <col min="14321" max="14321" width="16.5703125" style="50" customWidth="1"/>
    <col min="14322" max="14322" width="19.42578125" style="50" customWidth="1"/>
    <col min="14323" max="14323" width="16.5703125" style="50" customWidth="1"/>
    <col min="14324" max="14324" width="19.42578125" style="50" customWidth="1"/>
    <col min="14325" max="14325" width="16.5703125" style="50" customWidth="1"/>
    <col min="14326" max="14326" width="19.42578125" style="50" customWidth="1"/>
    <col min="14327" max="14327" width="17" style="50" customWidth="1"/>
    <col min="14328" max="14328" width="19.5703125" style="50" customWidth="1"/>
    <col min="14329" max="14329" width="17" style="50" customWidth="1"/>
    <col min="14330" max="14330" width="19.85546875" style="50" customWidth="1"/>
    <col min="14331" max="14338" width="19.140625" style="50" customWidth="1"/>
    <col min="14339" max="14339" width="15.7109375" style="50" customWidth="1"/>
    <col min="14340" max="14340" width="19.7109375" style="50" customWidth="1"/>
    <col min="14341" max="14560" width="18.7109375" style="50"/>
    <col min="14561" max="14561" width="2.5703125" style="50" customWidth="1"/>
    <col min="14562" max="14562" width="16.7109375" style="50" customWidth="1"/>
    <col min="14563" max="14563" width="34.85546875" style="50" customWidth="1"/>
    <col min="14564" max="14564" width="33.42578125" style="50" bestFit="1" customWidth="1"/>
    <col min="14565" max="14572" width="28" style="50" customWidth="1"/>
    <col min="14573" max="14573" width="17.7109375" style="50" customWidth="1"/>
    <col min="14574" max="14574" width="28" style="50" customWidth="1"/>
    <col min="14575" max="14575" width="17.7109375" style="50" customWidth="1"/>
    <col min="14576" max="14576" width="19.42578125" style="50" customWidth="1"/>
    <col min="14577" max="14577" width="16.5703125" style="50" customWidth="1"/>
    <col min="14578" max="14578" width="19.42578125" style="50" customWidth="1"/>
    <col min="14579" max="14579" width="16.5703125" style="50" customWidth="1"/>
    <col min="14580" max="14580" width="19.42578125" style="50" customWidth="1"/>
    <col min="14581" max="14581" width="16.5703125" style="50" customWidth="1"/>
    <col min="14582" max="14582" width="19.42578125" style="50" customWidth="1"/>
    <col min="14583" max="14583" width="17" style="50" customWidth="1"/>
    <col min="14584" max="14584" width="19.5703125" style="50" customWidth="1"/>
    <col min="14585" max="14585" width="17" style="50" customWidth="1"/>
    <col min="14586" max="14586" width="19.85546875" style="50" customWidth="1"/>
    <col min="14587" max="14594" width="19.140625" style="50" customWidth="1"/>
    <col min="14595" max="14595" width="15.7109375" style="50" customWidth="1"/>
    <col min="14596" max="14596" width="19.7109375" style="50" customWidth="1"/>
    <col min="14597" max="14816" width="18.7109375" style="50"/>
    <col min="14817" max="14817" width="2.5703125" style="50" customWidth="1"/>
    <col min="14818" max="14818" width="16.7109375" style="50" customWidth="1"/>
    <col min="14819" max="14819" width="34.85546875" style="50" customWidth="1"/>
    <col min="14820" max="14820" width="33.42578125" style="50" bestFit="1" customWidth="1"/>
    <col min="14821" max="14828" width="28" style="50" customWidth="1"/>
    <col min="14829" max="14829" width="17.7109375" style="50" customWidth="1"/>
    <col min="14830" max="14830" width="28" style="50" customWidth="1"/>
    <col min="14831" max="14831" width="17.7109375" style="50" customWidth="1"/>
    <col min="14832" max="14832" width="19.42578125" style="50" customWidth="1"/>
    <col min="14833" max="14833" width="16.5703125" style="50" customWidth="1"/>
    <col min="14834" max="14834" width="19.42578125" style="50" customWidth="1"/>
    <col min="14835" max="14835" width="16.5703125" style="50" customWidth="1"/>
    <col min="14836" max="14836" width="19.42578125" style="50" customWidth="1"/>
    <col min="14837" max="14837" width="16.5703125" style="50" customWidth="1"/>
    <col min="14838" max="14838" width="19.42578125" style="50" customWidth="1"/>
    <col min="14839" max="14839" width="17" style="50" customWidth="1"/>
    <col min="14840" max="14840" width="19.5703125" style="50" customWidth="1"/>
    <col min="14841" max="14841" width="17" style="50" customWidth="1"/>
    <col min="14842" max="14842" width="19.85546875" style="50" customWidth="1"/>
    <col min="14843" max="14850" width="19.140625" style="50" customWidth="1"/>
    <col min="14851" max="14851" width="15.7109375" style="50" customWidth="1"/>
    <col min="14852" max="14852" width="19.7109375" style="50" customWidth="1"/>
    <col min="14853" max="15072" width="18.7109375" style="50"/>
    <col min="15073" max="15073" width="2.5703125" style="50" customWidth="1"/>
    <col min="15074" max="15074" width="16.7109375" style="50" customWidth="1"/>
    <col min="15075" max="15075" width="34.85546875" style="50" customWidth="1"/>
    <col min="15076" max="15076" width="33.42578125" style="50" bestFit="1" customWidth="1"/>
    <col min="15077" max="15084" width="28" style="50" customWidth="1"/>
    <col min="15085" max="15085" width="17.7109375" style="50" customWidth="1"/>
    <col min="15086" max="15086" width="28" style="50" customWidth="1"/>
    <col min="15087" max="15087" width="17.7109375" style="50" customWidth="1"/>
    <col min="15088" max="15088" width="19.42578125" style="50" customWidth="1"/>
    <col min="15089" max="15089" width="16.5703125" style="50" customWidth="1"/>
    <col min="15090" max="15090" width="19.42578125" style="50" customWidth="1"/>
    <col min="15091" max="15091" width="16.5703125" style="50" customWidth="1"/>
    <col min="15092" max="15092" width="19.42578125" style="50" customWidth="1"/>
    <col min="15093" max="15093" width="16.5703125" style="50" customWidth="1"/>
    <col min="15094" max="15094" width="19.42578125" style="50" customWidth="1"/>
    <col min="15095" max="15095" width="17" style="50" customWidth="1"/>
    <col min="15096" max="15096" width="19.5703125" style="50" customWidth="1"/>
    <col min="15097" max="15097" width="17" style="50" customWidth="1"/>
    <col min="15098" max="15098" width="19.85546875" style="50" customWidth="1"/>
    <col min="15099" max="15106" width="19.140625" style="50" customWidth="1"/>
    <col min="15107" max="15107" width="15.7109375" style="50" customWidth="1"/>
    <col min="15108" max="15108" width="19.7109375" style="50" customWidth="1"/>
    <col min="15109" max="15328" width="18.7109375" style="50"/>
    <col min="15329" max="15329" width="2.5703125" style="50" customWidth="1"/>
    <col min="15330" max="15330" width="16.7109375" style="50" customWidth="1"/>
    <col min="15331" max="15331" width="34.85546875" style="50" customWidth="1"/>
    <col min="15332" max="15332" width="33.42578125" style="50" bestFit="1" customWidth="1"/>
    <col min="15333" max="15340" width="28" style="50" customWidth="1"/>
    <col min="15341" max="15341" width="17.7109375" style="50" customWidth="1"/>
    <col min="15342" max="15342" width="28" style="50" customWidth="1"/>
    <col min="15343" max="15343" width="17.7109375" style="50" customWidth="1"/>
    <col min="15344" max="15344" width="19.42578125" style="50" customWidth="1"/>
    <col min="15345" max="15345" width="16.5703125" style="50" customWidth="1"/>
    <col min="15346" max="15346" width="19.42578125" style="50" customWidth="1"/>
    <col min="15347" max="15347" width="16.5703125" style="50" customWidth="1"/>
    <col min="15348" max="15348" width="19.42578125" style="50" customWidth="1"/>
    <col min="15349" max="15349" width="16.5703125" style="50" customWidth="1"/>
    <col min="15350" max="15350" width="19.42578125" style="50" customWidth="1"/>
    <col min="15351" max="15351" width="17" style="50" customWidth="1"/>
    <col min="15352" max="15352" width="19.5703125" style="50" customWidth="1"/>
    <col min="15353" max="15353" width="17" style="50" customWidth="1"/>
    <col min="15354" max="15354" width="19.85546875" style="50" customWidth="1"/>
    <col min="15355" max="15362" width="19.140625" style="50" customWidth="1"/>
    <col min="15363" max="15363" width="15.7109375" style="50" customWidth="1"/>
    <col min="15364" max="15364" width="19.7109375" style="50" customWidth="1"/>
    <col min="15365" max="15584" width="18.7109375" style="50"/>
    <col min="15585" max="15585" width="2.5703125" style="50" customWidth="1"/>
    <col min="15586" max="15586" width="16.7109375" style="50" customWidth="1"/>
    <col min="15587" max="15587" width="34.85546875" style="50" customWidth="1"/>
    <col min="15588" max="15588" width="33.42578125" style="50" bestFit="1" customWidth="1"/>
    <col min="15589" max="15596" width="28" style="50" customWidth="1"/>
    <col min="15597" max="15597" width="17.7109375" style="50" customWidth="1"/>
    <col min="15598" max="15598" width="28" style="50" customWidth="1"/>
    <col min="15599" max="15599" width="17.7109375" style="50" customWidth="1"/>
    <col min="15600" max="15600" width="19.42578125" style="50" customWidth="1"/>
    <col min="15601" max="15601" width="16.5703125" style="50" customWidth="1"/>
    <col min="15602" max="15602" width="19.42578125" style="50" customWidth="1"/>
    <col min="15603" max="15603" width="16.5703125" style="50" customWidth="1"/>
    <col min="15604" max="15604" width="19.42578125" style="50" customWidth="1"/>
    <col min="15605" max="15605" width="16.5703125" style="50" customWidth="1"/>
    <col min="15606" max="15606" width="19.42578125" style="50" customWidth="1"/>
    <col min="15607" max="15607" width="17" style="50" customWidth="1"/>
    <col min="15608" max="15608" width="19.5703125" style="50" customWidth="1"/>
    <col min="15609" max="15609" width="17" style="50" customWidth="1"/>
    <col min="15610" max="15610" width="19.85546875" style="50" customWidth="1"/>
    <col min="15611" max="15618" width="19.140625" style="50" customWidth="1"/>
    <col min="15619" max="15619" width="15.7109375" style="50" customWidth="1"/>
    <col min="15620" max="15620" width="19.7109375" style="50" customWidth="1"/>
    <col min="15621" max="15840" width="18.7109375" style="50"/>
    <col min="15841" max="15841" width="2.5703125" style="50" customWidth="1"/>
    <col min="15842" max="15842" width="16.7109375" style="50" customWidth="1"/>
    <col min="15843" max="15843" width="34.85546875" style="50" customWidth="1"/>
    <col min="15844" max="15844" width="33.42578125" style="50" bestFit="1" customWidth="1"/>
    <col min="15845" max="15852" width="28" style="50" customWidth="1"/>
    <col min="15853" max="15853" width="17.7109375" style="50" customWidth="1"/>
    <col min="15854" max="15854" width="28" style="50" customWidth="1"/>
    <col min="15855" max="15855" width="17.7109375" style="50" customWidth="1"/>
    <col min="15856" max="15856" width="19.42578125" style="50" customWidth="1"/>
    <col min="15857" max="15857" width="16.5703125" style="50" customWidth="1"/>
    <col min="15858" max="15858" width="19.42578125" style="50" customWidth="1"/>
    <col min="15859" max="15859" width="16.5703125" style="50" customWidth="1"/>
    <col min="15860" max="15860" width="19.42578125" style="50" customWidth="1"/>
    <col min="15861" max="15861" width="16.5703125" style="50" customWidth="1"/>
    <col min="15862" max="15862" width="19.42578125" style="50" customWidth="1"/>
    <col min="15863" max="15863" width="17" style="50" customWidth="1"/>
    <col min="15864" max="15864" width="19.5703125" style="50" customWidth="1"/>
    <col min="15865" max="15865" width="17" style="50" customWidth="1"/>
    <col min="15866" max="15866" width="19.85546875" style="50" customWidth="1"/>
    <col min="15867" max="15874" width="19.140625" style="50" customWidth="1"/>
    <col min="15875" max="15875" width="15.7109375" style="50" customWidth="1"/>
    <col min="15876" max="15876" width="19.7109375" style="50" customWidth="1"/>
    <col min="15877" max="16096" width="18.7109375" style="50"/>
    <col min="16097" max="16097" width="2.5703125" style="50" customWidth="1"/>
    <col min="16098" max="16098" width="16.7109375" style="50" customWidth="1"/>
    <col min="16099" max="16099" width="34.85546875" style="50" customWidth="1"/>
    <col min="16100" max="16100" width="33.42578125" style="50" bestFit="1" customWidth="1"/>
    <col min="16101" max="16108" width="28" style="50" customWidth="1"/>
    <col min="16109" max="16109" width="17.7109375" style="50" customWidth="1"/>
    <col min="16110" max="16110" width="28" style="50" customWidth="1"/>
    <col min="16111" max="16111" width="17.7109375" style="50" customWidth="1"/>
    <col min="16112" max="16112" width="19.42578125" style="50" customWidth="1"/>
    <col min="16113" max="16113" width="16.5703125" style="50" customWidth="1"/>
    <col min="16114" max="16114" width="19.42578125" style="50" customWidth="1"/>
    <col min="16115" max="16115" width="16.5703125" style="50" customWidth="1"/>
    <col min="16116" max="16116" width="19.42578125" style="50" customWidth="1"/>
    <col min="16117" max="16117" width="16.5703125" style="50" customWidth="1"/>
    <col min="16118" max="16118" width="19.42578125" style="50" customWidth="1"/>
    <col min="16119" max="16119" width="17" style="50" customWidth="1"/>
    <col min="16120" max="16120" width="19.5703125" style="50" customWidth="1"/>
    <col min="16121" max="16121" width="17" style="50" customWidth="1"/>
    <col min="16122" max="16122" width="19.85546875" style="50" customWidth="1"/>
    <col min="16123" max="16130" width="19.140625" style="50" customWidth="1"/>
    <col min="16131" max="16131" width="15.7109375" style="50" customWidth="1"/>
    <col min="16132" max="16132" width="19.7109375" style="50" customWidth="1"/>
    <col min="16133" max="16384" width="18.7109375" style="50"/>
  </cols>
  <sheetData>
    <row r="1" spans="2:13" ht="24.95" customHeight="1" thickBot="1" x14ac:dyDescent="0.3"/>
    <row r="2" spans="2:13" ht="22.15" customHeight="1" x14ac:dyDescent="0.25">
      <c r="B2" s="219" t="s">
        <v>91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2:13" ht="11.45" customHeight="1" thickBot="1" x14ac:dyDescent="0.3"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4"/>
    </row>
    <row r="4" spans="2:13" ht="24.95" customHeight="1" thickBot="1" x14ac:dyDescent="0.3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2:13" ht="34.5" customHeight="1" x14ac:dyDescent="0.25">
      <c r="B5" s="227" t="s">
        <v>58</v>
      </c>
      <c r="C5" s="229" t="s">
        <v>0</v>
      </c>
      <c r="D5" s="231" t="s">
        <v>59</v>
      </c>
      <c r="E5" s="232"/>
      <c r="F5" s="232"/>
      <c r="G5" s="233"/>
      <c r="H5" s="234" t="s">
        <v>81</v>
      </c>
      <c r="I5" s="235"/>
      <c r="J5" s="236" t="s">
        <v>93</v>
      </c>
      <c r="K5" s="236"/>
      <c r="L5" s="236"/>
      <c r="M5" s="225" t="s">
        <v>1</v>
      </c>
    </row>
    <row r="6" spans="2:13" ht="34.5" customHeight="1" thickBot="1" x14ac:dyDescent="0.3">
      <c r="B6" s="228"/>
      <c r="C6" s="230"/>
      <c r="D6" s="139" t="s">
        <v>4</v>
      </c>
      <c r="E6" s="137" t="s">
        <v>3</v>
      </c>
      <c r="F6" s="137" t="s">
        <v>5</v>
      </c>
      <c r="G6" s="140" t="s">
        <v>2</v>
      </c>
      <c r="H6" s="136" t="s">
        <v>4</v>
      </c>
      <c r="I6" s="138" t="s">
        <v>60</v>
      </c>
      <c r="J6" s="139" t="s">
        <v>4</v>
      </c>
      <c r="K6" s="137" t="s">
        <v>6</v>
      </c>
      <c r="L6" s="140" t="s">
        <v>60</v>
      </c>
      <c r="M6" s="226"/>
    </row>
    <row r="7" spans="2:13" ht="31.5" x14ac:dyDescent="0.25">
      <c r="B7" s="214" t="s">
        <v>7</v>
      </c>
      <c r="C7" s="178" t="s">
        <v>47</v>
      </c>
      <c r="D7" s="82">
        <v>8167.8160919540242</v>
      </c>
      <c r="E7" s="54">
        <v>5528.0925970581138</v>
      </c>
      <c r="F7" s="54">
        <v>7716.0591133004918</v>
      </c>
      <c r="G7" s="112">
        <v>10223.230490018148</v>
      </c>
      <c r="H7" s="52">
        <v>8686.2068965517246</v>
      </c>
      <c r="I7" s="53">
        <v>8858.5200487313941</v>
      </c>
      <c r="J7" s="82"/>
      <c r="K7" s="54"/>
      <c r="L7" s="112"/>
      <c r="M7" s="132">
        <f>AVERAGE(D7:L7)</f>
        <v>8196.6542062689823</v>
      </c>
    </row>
    <row r="8" spans="2:13" ht="31.5" x14ac:dyDescent="0.25">
      <c r="B8" s="217"/>
      <c r="C8" s="179" t="s">
        <v>48</v>
      </c>
      <c r="D8" s="93">
        <v>8519.5402298850586</v>
      </c>
      <c r="E8" s="57">
        <v>6032.2321356804105</v>
      </c>
      <c r="F8" s="57">
        <v>8930.4926108374384</v>
      </c>
      <c r="G8" s="113">
        <v>9004.4075706507629</v>
      </c>
      <c r="H8" s="55">
        <v>9413.7931034482754</v>
      </c>
      <c r="I8" s="56">
        <v>7286.0497554602107</v>
      </c>
      <c r="J8" s="93"/>
      <c r="K8" s="57"/>
      <c r="L8" s="113"/>
      <c r="M8" s="169">
        <f t="shared" ref="M8:M29" si="0">AVERAGE(D8:L8)</f>
        <v>8197.75256766036</v>
      </c>
    </row>
    <row r="9" spans="2:13" ht="31.5" x14ac:dyDescent="0.25">
      <c r="B9" s="217"/>
      <c r="C9" s="179" t="s">
        <v>75</v>
      </c>
      <c r="D9" s="61">
        <v>8968.5534591194992</v>
      </c>
      <c r="E9" s="59">
        <v>6336.9102162205609</v>
      </c>
      <c r="F9" s="59">
        <v>8479.8029556650235</v>
      </c>
      <c r="G9" s="114">
        <v>8818.5117967332117</v>
      </c>
      <c r="H9" s="58"/>
      <c r="I9" s="60"/>
      <c r="J9" s="61"/>
      <c r="K9" s="59"/>
      <c r="L9" s="114"/>
      <c r="M9" s="169">
        <f t="shared" si="0"/>
        <v>8150.944606934574</v>
      </c>
    </row>
    <row r="10" spans="2:13" ht="32.25" thickBot="1" x14ac:dyDescent="0.3">
      <c r="B10" s="215"/>
      <c r="C10" s="180" t="s">
        <v>76</v>
      </c>
      <c r="D10" s="81">
        <v>8763.8256343526355</v>
      </c>
      <c r="E10" s="79">
        <v>5852.1421107628003</v>
      </c>
      <c r="F10" s="79">
        <v>8491.0344827586232</v>
      </c>
      <c r="G10" s="115">
        <v>8698.0670065969534</v>
      </c>
      <c r="H10" s="78"/>
      <c r="I10" s="80"/>
      <c r="J10" s="81"/>
      <c r="K10" s="79"/>
      <c r="L10" s="115"/>
      <c r="M10" s="170">
        <f t="shared" si="0"/>
        <v>7951.2673086177529</v>
      </c>
    </row>
    <row r="11" spans="2:13" ht="32.25" thickBot="1" x14ac:dyDescent="0.3">
      <c r="B11" s="102" t="s">
        <v>16</v>
      </c>
      <c r="C11" s="181" t="s">
        <v>49</v>
      </c>
      <c r="D11" s="176">
        <v>8092.6480156148336</v>
      </c>
      <c r="E11" s="174">
        <v>5577.1642150952503</v>
      </c>
      <c r="F11" s="174">
        <v>8455.2521427147694</v>
      </c>
      <c r="G11" s="175">
        <v>8753.0608129519205</v>
      </c>
      <c r="H11" s="185">
        <v>8606.2499999999982</v>
      </c>
      <c r="I11" s="186">
        <v>7413.8813849603612</v>
      </c>
      <c r="J11" s="176">
        <v>4436.1819090454774</v>
      </c>
      <c r="K11" s="174"/>
      <c r="L11" s="175">
        <v>4716.1803713527852</v>
      </c>
      <c r="M11" s="134">
        <f t="shared" si="0"/>
        <v>7006.3273564669244</v>
      </c>
    </row>
    <row r="12" spans="2:13" ht="31.5" x14ac:dyDescent="0.25">
      <c r="B12" s="214" t="s">
        <v>18</v>
      </c>
      <c r="C12" s="178" t="s">
        <v>50</v>
      </c>
      <c r="D12" s="82">
        <v>6751.4205161570162</v>
      </c>
      <c r="E12" s="54">
        <v>6774.3750502371186</v>
      </c>
      <c r="F12" s="54"/>
      <c r="G12" s="112">
        <v>8824.7342494166442</v>
      </c>
      <c r="H12" s="52">
        <v>7757.3635057471274</v>
      </c>
      <c r="I12" s="53"/>
      <c r="J12" s="82">
        <v>4352.6570048309177</v>
      </c>
      <c r="K12" s="54"/>
      <c r="L12" s="112"/>
      <c r="M12" s="132">
        <f t="shared" si="0"/>
        <v>6892.110065277765</v>
      </c>
    </row>
    <row r="13" spans="2:13" ht="31.5" x14ac:dyDescent="0.25">
      <c r="B13" s="217"/>
      <c r="C13" s="179" t="s">
        <v>51</v>
      </c>
      <c r="D13" s="93">
        <v>6593.7540663630443</v>
      </c>
      <c r="E13" s="57">
        <v>6524.5559038662495</v>
      </c>
      <c r="F13" s="57">
        <v>7587.4384236453197</v>
      </c>
      <c r="G13" s="113">
        <v>8418.9784806844691</v>
      </c>
      <c r="H13" s="55">
        <v>8353.4482758620688</v>
      </c>
      <c r="I13" s="56"/>
      <c r="J13" s="93">
        <v>4337.0314842578719</v>
      </c>
      <c r="K13" s="57"/>
      <c r="L13" s="113"/>
      <c r="M13" s="169">
        <f t="shared" si="0"/>
        <v>6969.2011057798372</v>
      </c>
    </row>
    <row r="14" spans="2:13" ht="31.5" x14ac:dyDescent="0.25">
      <c r="B14" s="217"/>
      <c r="C14" s="179" t="s">
        <v>52</v>
      </c>
      <c r="D14" s="93">
        <v>7150.9000216872691</v>
      </c>
      <c r="E14" s="57">
        <v>6597.8217185113745</v>
      </c>
      <c r="F14" s="57"/>
      <c r="G14" s="113">
        <v>8448.8232074438965</v>
      </c>
      <c r="H14" s="55">
        <v>8554.5258620689656</v>
      </c>
      <c r="I14" s="56"/>
      <c r="J14" s="93">
        <v>4616.6916541729142</v>
      </c>
      <c r="K14" s="57"/>
      <c r="L14" s="113">
        <v>4723.371647509578</v>
      </c>
      <c r="M14" s="169">
        <f t="shared" si="0"/>
        <v>6682.0223518989997</v>
      </c>
    </row>
    <row r="15" spans="2:13" ht="32.25" thickBot="1" x14ac:dyDescent="0.3">
      <c r="B15" s="215"/>
      <c r="C15" s="180" t="s">
        <v>53</v>
      </c>
      <c r="D15" s="96">
        <v>7580.8718282368245</v>
      </c>
      <c r="E15" s="84">
        <v>6900.0348310693134</v>
      </c>
      <c r="F15" s="84">
        <v>8429.5566502463062</v>
      </c>
      <c r="G15" s="118">
        <v>9030.5073027396047</v>
      </c>
      <c r="H15" s="83"/>
      <c r="I15" s="85"/>
      <c r="J15" s="96">
        <v>4994.1029485257368</v>
      </c>
      <c r="K15" s="84"/>
      <c r="L15" s="118">
        <v>4816.8582375478927</v>
      </c>
      <c r="M15" s="170">
        <f t="shared" si="0"/>
        <v>6958.6552997276131</v>
      </c>
    </row>
    <row r="16" spans="2:13" ht="31.5" x14ac:dyDescent="0.25">
      <c r="B16" s="216" t="s">
        <v>30</v>
      </c>
      <c r="C16" s="182" t="s">
        <v>54</v>
      </c>
      <c r="D16" s="94">
        <v>8490.5660377358508</v>
      </c>
      <c r="E16" s="76">
        <v>5563.3255633255631</v>
      </c>
      <c r="F16" s="76">
        <v>8466.7651888341534</v>
      </c>
      <c r="G16" s="116">
        <v>9044.1621294615834</v>
      </c>
      <c r="H16" s="75">
        <v>9219.8635057471274</v>
      </c>
      <c r="I16" s="77">
        <v>8525.698748168159</v>
      </c>
      <c r="J16" s="94"/>
      <c r="K16" s="76"/>
      <c r="L16" s="116"/>
      <c r="M16" s="133">
        <f t="shared" si="0"/>
        <v>8218.3968622120719</v>
      </c>
    </row>
    <row r="17" spans="2:13" ht="31.5" x14ac:dyDescent="0.25">
      <c r="B17" s="217"/>
      <c r="C17" s="179" t="s">
        <v>55</v>
      </c>
      <c r="D17" s="93">
        <v>8031.0344827586223</v>
      </c>
      <c r="E17" s="57">
        <v>5321.5577525922354</v>
      </c>
      <c r="F17" s="57">
        <v>7670.9359605911322</v>
      </c>
      <c r="G17" s="113">
        <v>8463.6879555209871</v>
      </c>
      <c r="H17" s="55">
        <v>8794.5043103448261</v>
      </c>
      <c r="I17" s="56"/>
      <c r="J17" s="93">
        <v>4437.7811094452773</v>
      </c>
      <c r="K17" s="57"/>
      <c r="L17" s="113"/>
      <c r="M17" s="169">
        <f t="shared" si="0"/>
        <v>7119.9169285421804</v>
      </c>
    </row>
    <row r="18" spans="2:13" ht="31.5" x14ac:dyDescent="0.25">
      <c r="B18" s="217"/>
      <c r="C18" s="179" t="s">
        <v>80</v>
      </c>
      <c r="D18" s="93">
        <v>8259.4664931685111</v>
      </c>
      <c r="E18" s="57">
        <v>6018.9427430806736</v>
      </c>
      <c r="F18" s="57">
        <v>8326.305418719212</v>
      </c>
      <c r="G18" s="113">
        <v>8534.1226629792873</v>
      </c>
      <c r="H18" s="55">
        <v>8489.2241379310344</v>
      </c>
      <c r="I18" s="56">
        <v>7906.1390963504418</v>
      </c>
      <c r="J18" s="93">
        <v>4953.0234882558725</v>
      </c>
      <c r="K18" s="57">
        <v>3426.7912772585669</v>
      </c>
      <c r="L18" s="113"/>
      <c r="M18" s="169">
        <f t="shared" si="0"/>
        <v>6989.2519147179501</v>
      </c>
    </row>
    <row r="19" spans="2:13" ht="31.5" x14ac:dyDescent="0.25">
      <c r="B19" s="217"/>
      <c r="C19" s="179" t="s">
        <v>77</v>
      </c>
      <c r="D19" s="93">
        <v>8530.5573628280217</v>
      </c>
      <c r="E19" s="57">
        <v>6039.1179701524516</v>
      </c>
      <c r="F19" s="57">
        <v>8624.3678160919553</v>
      </c>
      <c r="G19" s="113">
        <v>8414.599717685016</v>
      </c>
      <c r="H19" s="55">
        <v>9523.5632183908056</v>
      </c>
      <c r="I19" s="56">
        <v>8051.9801543160838</v>
      </c>
      <c r="J19" s="93"/>
      <c r="K19" s="57"/>
      <c r="L19" s="113"/>
      <c r="M19" s="169">
        <f t="shared" si="0"/>
        <v>8197.364373244056</v>
      </c>
    </row>
    <row r="20" spans="2:13" ht="32.25" thickBot="1" x14ac:dyDescent="0.3">
      <c r="B20" s="218"/>
      <c r="C20" s="183" t="s">
        <v>90</v>
      </c>
      <c r="D20" s="95"/>
      <c r="E20" s="69"/>
      <c r="F20" s="69"/>
      <c r="G20" s="117"/>
      <c r="H20" s="68">
        <v>9199.7844827586196</v>
      </c>
      <c r="I20" s="70">
        <v>8110.8639228772709</v>
      </c>
      <c r="J20" s="95">
        <v>5271.4975845410636</v>
      </c>
      <c r="K20" s="69"/>
      <c r="L20" s="117"/>
      <c r="M20" s="171">
        <f t="shared" si="0"/>
        <v>7527.3819967256504</v>
      </c>
    </row>
    <row r="21" spans="2:13" ht="31.5" x14ac:dyDescent="0.25">
      <c r="B21" s="237" t="s">
        <v>26</v>
      </c>
      <c r="C21" s="178" t="s">
        <v>56</v>
      </c>
      <c r="D21" s="82"/>
      <c r="E21" s="54">
        <v>6768.5877341049763</v>
      </c>
      <c r="F21" s="54">
        <v>8308.7027914614118</v>
      </c>
      <c r="G21" s="112">
        <v>9354.0172269754839</v>
      </c>
      <c r="H21" s="52"/>
      <c r="I21" s="53"/>
      <c r="J21" s="82"/>
      <c r="K21" s="54"/>
      <c r="L21" s="112"/>
      <c r="M21" s="132">
        <f t="shared" si="0"/>
        <v>8143.7692508472901</v>
      </c>
    </row>
    <row r="22" spans="2:13" ht="32.25" thickBot="1" x14ac:dyDescent="0.3">
      <c r="B22" s="238"/>
      <c r="C22" s="180" t="s">
        <v>104</v>
      </c>
      <c r="D22" s="96"/>
      <c r="E22" s="84"/>
      <c r="F22" s="84"/>
      <c r="G22" s="118"/>
      <c r="H22" s="83"/>
      <c r="I22" s="85"/>
      <c r="J22" s="96">
        <v>5254.2728635682161</v>
      </c>
      <c r="K22" s="84">
        <v>3708.2393382747878</v>
      </c>
      <c r="L22" s="118">
        <v>5525.4936634246978</v>
      </c>
      <c r="M22" s="170">
        <f t="shared" si="0"/>
        <v>4829.3352884225678</v>
      </c>
    </row>
    <row r="23" spans="2:13" ht="31.5" x14ac:dyDescent="0.25">
      <c r="B23" s="216" t="s">
        <v>24</v>
      </c>
      <c r="C23" s="182" t="s">
        <v>79</v>
      </c>
      <c r="D23" s="74">
        <v>7993.4070700498805</v>
      </c>
      <c r="E23" s="72">
        <v>7778.4342094686917</v>
      </c>
      <c r="F23" s="72">
        <v>8692.0197044334964</v>
      </c>
      <c r="G23" s="119">
        <v>9447.8725549505943</v>
      </c>
      <c r="H23" s="71">
        <v>9334.0517241379312</v>
      </c>
      <c r="I23" s="73">
        <v>9110.7918263090669</v>
      </c>
      <c r="J23" s="74"/>
      <c r="K23" s="72"/>
      <c r="L23" s="119"/>
      <c r="M23" s="133">
        <f t="shared" si="0"/>
        <v>8726.0961815582777</v>
      </c>
    </row>
    <row r="24" spans="2:13" ht="32.25" thickBot="1" x14ac:dyDescent="0.3">
      <c r="B24" s="218"/>
      <c r="C24" s="183" t="s">
        <v>87</v>
      </c>
      <c r="D24" s="66"/>
      <c r="E24" s="64"/>
      <c r="F24" s="64"/>
      <c r="G24" s="121"/>
      <c r="H24" s="63">
        <v>9596.9827586206902</v>
      </c>
      <c r="I24" s="65"/>
      <c r="J24" s="66"/>
      <c r="K24" s="64"/>
      <c r="L24" s="121"/>
      <c r="M24" s="171">
        <f t="shared" si="0"/>
        <v>9596.9827586206902</v>
      </c>
    </row>
    <row r="25" spans="2:13" ht="32.25" thickBot="1" x14ac:dyDescent="0.3">
      <c r="B25" s="86" t="s">
        <v>43</v>
      </c>
      <c r="C25" s="184" t="s">
        <v>57</v>
      </c>
      <c r="D25" s="100">
        <v>7675.5584471914981</v>
      </c>
      <c r="E25" s="98">
        <v>4975.1091820057345</v>
      </c>
      <c r="F25" s="98">
        <v>7894.3185550082108</v>
      </c>
      <c r="G25" s="120">
        <v>8854.3197073142637</v>
      </c>
      <c r="H25" s="97">
        <v>7436.2068965517246</v>
      </c>
      <c r="I25" s="99">
        <v>7244.5574447799127</v>
      </c>
      <c r="J25" s="100">
        <v>4643.3449941695817</v>
      </c>
      <c r="K25" s="98"/>
      <c r="L25" s="120">
        <v>5296.9053934571175</v>
      </c>
      <c r="M25" s="135">
        <f t="shared" si="0"/>
        <v>6752.5400775597564</v>
      </c>
    </row>
    <row r="26" spans="2:13" ht="32.25" thickBot="1" x14ac:dyDescent="0.3">
      <c r="B26" s="102" t="s">
        <v>39</v>
      </c>
      <c r="C26" s="181" t="s">
        <v>78</v>
      </c>
      <c r="D26" s="125">
        <v>7913.6846671004123</v>
      </c>
      <c r="E26" s="123">
        <v>7209.0266055783304</v>
      </c>
      <c r="F26" s="123">
        <v>8200.1970443349746</v>
      </c>
      <c r="G26" s="126">
        <v>9505.5742805289083</v>
      </c>
      <c r="H26" s="122"/>
      <c r="I26" s="124"/>
      <c r="J26" s="125"/>
      <c r="K26" s="123"/>
      <c r="L26" s="126"/>
      <c r="M26" s="134">
        <f t="shared" si="0"/>
        <v>8207.1206493856553</v>
      </c>
    </row>
    <row r="27" spans="2:13" ht="31.5" x14ac:dyDescent="0.25">
      <c r="B27" s="214" t="s">
        <v>85</v>
      </c>
      <c r="C27" s="178" t="s">
        <v>88</v>
      </c>
      <c r="D27" s="130"/>
      <c r="E27" s="128"/>
      <c r="F27" s="128"/>
      <c r="G27" s="131"/>
      <c r="H27" s="127">
        <v>8287.9310344827591</v>
      </c>
      <c r="I27" s="129"/>
      <c r="J27" s="130"/>
      <c r="K27" s="128"/>
      <c r="L27" s="131"/>
      <c r="M27" s="132">
        <f t="shared" si="0"/>
        <v>8287.9310344827591</v>
      </c>
    </row>
    <row r="28" spans="2:13" ht="32.25" thickBot="1" x14ac:dyDescent="0.3">
      <c r="B28" s="215"/>
      <c r="C28" s="180" t="s">
        <v>89</v>
      </c>
      <c r="D28" s="81"/>
      <c r="E28" s="79"/>
      <c r="F28" s="79"/>
      <c r="G28" s="115"/>
      <c r="H28" s="78">
        <v>9129.633620689654</v>
      </c>
      <c r="I28" s="80"/>
      <c r="J28" s="81"/>
      <c r="K28" s="79"/>
      <c r="L28" s="115"/>
      <c r="M28" s="170">
        <f t="shared" si="0"/>
        <v>9129.633620689654</v>
      </c>
    </row>
    <row r="29" spans="2:13" ht="32.25" thickBot="1" x14ac:dyDescent="0.3">
      <c r="B29" s="102" t="s">
        <v>105</v>
      </c>
      <c r="C29" s="181" t="s">
        <v>106</v>
      </c>
      <c r="D29" s="125"/>
      <c r="E29" s="123"/>
      <c r="F29" s="123"/>
      <c r="G29" s="126"/>
      <c r="H29" s="122"/>
      <c r="I29" s="124"/>
      <c r="J29" s="125">
        <v>3910.5780443111776</v>
      </c>
      <c r="K29" s="123">
        <v>3426.7912772585669</v>
      </c>
      <c r="L29" s="126">
        <v>3549.8575498575492</v>
      </c>
      <c r="M29" s="134">
        <f t="shared" si="0"/>
        <v>3629.075623809098</v>
      </c>
    </row>
    <row r="30" spans="2:13" s="62" customFormat="1" ht="27.75" customHeight="1" thickBot="1" x14ac:dyDescent="0.3">
      <c r="B30" s="212" t="s">
        <v>46</v>
      </c>
      <c r="C30" s="213"/>
      <c r="D30" s="177">
        <f>AVERAGE(D7:D29)</f>
        <v>7967.7252765126868</v>
      </c>
      <c r="E30" s="172">
        <f t="shared" ref="E30:L30" si="1">AVERAGE(E7:E29)</f>
        <v>6223.3782669888142</v>
      </c>
      <c r="F30" s="172">
        <f t="shared" si="1"/>
        <v>8284.8832572428346</v>
      </c>
      <c r="G30" s="173">
        <f t="shared" si="1"/>
        <v>8931.6868913324561</v>
      </c>
      <c r="H30" s="187">
        <f t="shared" si="1"/>
        <v>8773.9583333333321</v>
      </c>
      <c r="I30" s="188">
        <f t="shared" si="1"/>
        <v>8056.4980424392106</v>
      </c>
      <c r="J30" s="177">
        <f t="shared" si="1"/>
        <v>4655.1966441021914</v>
      </c>
      <c r="K30" s="172">
        <f t="shared" si="1"/>
        <v>3520.6072975973075</v>
      </c>
      <c r="L30" s="173">
        <f t="shared" si="1"/>
        <v>4771.4444771916033</v>
      </c>
      <c r="M30" s="135">
        <v>7388</v>
      </c>
    </row>
    <row r="32" spans="2:13" ht="26.25" customHeight="1" x14ac:dyDescent="0.25">
      <c r="M32" s="50"/>
    </row>
    <row r="33" spans="13:13" x14ac:dyDescent="0.25">
      <c r="M33" s="50"/>
    </row>
    <row r="34" spans="13:13" x14ac:dyDescent="0.25">
      <c r="M34" s="50"/>
    </row>
    <row r="35" spans="13:13" x14ac:dyDescent="0.25">
      <c r="M35" s="50"/>
    </row>
    <row r="36" spans="13:13" x14ac:dyDescent="0.25">
      <c r="M36" s="50"/>
    </row>
    <row r="37" spans="13:13" x14ac:dyDescent="0.25">
      <c r="M37" s="50"/>
    </row>
    <row r="38" spans="13:13" x14ac:dyDescent="0.25">
      <c r="M38" s="50"/>
    </row>
    <row r="39" spans="13:13" x14ac:dyDescent="0.25">
      <c r="M39" s="50"/>
    </row>
    <row r="40" spans="13:13" x14ac:dyDescent="0.25">
      <c r="M40" s="50"/>
    </row>
    <row r="41" spans="13:13" x14ac:dyDescent="0.25">
      <c r="M41" s="50"/>
    </row>
    <row r="42" spans="13:13" x14ac:dyDescent="0.25">
      <c r="M42" s="50"/>
    </row>
    <row r="43" spans="13:13" x14ac:dyDescent="0.25">
      <c r="M43" s="50"/>
    </row>
    <row r="44" spans="13:13" x14ac:dyDescent="0.25">
      <c r="M44" s="50"/>
    </row>
    <row r="45" spans="13:13" x14ac:dyDescent="0.25">
      <c r="M45" s="50"/>
    </row>
    <row r="46" spans="13:13" x14ac:dyDescent="0.25">
      <c r="M46" s="50"/>
    </row>
    <row r="47" spans="13:13" x14ac:dyDescent="0.25">
      <c r="M47" s="50"/>
    </row>
    <row r="48" spans="13:13" x14ac:dyDescent="0.25">
      <c r="M48" s="50"/>
    </row>
    <row r="49" spans="13:13" x14ac:dyDescent="0.25">
      <c r="M49" s="50"/>
    </row>
    <row r="50" spans="13:13" x14ac:dyDescent="0.25">
      <c r="M50" s="50"/>
    </row>
    <row r="51" spans="13:13" x14ac:dyDescent="0.25">
      <c r="M51" s="50"/>
    </row>
  </sheetData>
  <mergeCells count="14">
    <mergeCell ref="B30:C30"/>
    <mergeCell ref="B27:B28"/>
    <mergeCell ref="B16:B20"/>
    <mergeCell ref="B2:M3"/>
    <mergeCell ref="M5:M6"/>
    <mergeCell ref="B12:B15"/>
    <mergeCell ref="B5:B6"/>
    <mergeCell ref="C5:C6"/>
    <mergeCell ref="D5:G5"/>
    <mergeCell ref="B7:B10"/>
    <mergeCell ref="H5:I5"/>
    <mergeCell ref="B23:B24"/>
    <mergeCell ref="J5:L5"/>
    <mergeCell ref="B21:B22"/>
  </mergeCells>
  <pageMargins left="0" right="0" top="0" bottom="0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pšenica</vt:lpstr>
      <vt:lpstr>ječam</vt:lpstr>
      <vt:lpstr>ječam!Print_Area</vt:lpstr>
      <vt:lpstr>pšenica!Print_Area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2023-09-11T07:19:25Z</dcterms:modified>
</cp:coreProperties>
</file>