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90" windowHeight="12540"/>
  </bookViews>
  <sheets>
    <sheet name="pšenica" sheetId="1" r:id="rId1"/>
    <sheet name="ječam" sheetId="2" r:id="rId2"/>
  </sheets>
  <definedNames>
    <definedName name="_xlnm.Print_Area" localSheetId="1">ječam!$A$1:$N$33</definedName>
    <definedName name="_xlnm.Print_Area" localSheetId="0">pšenica!$A$1:$Q$58</definedName>
  </definedNames>
  <calcPr calcId="162913"/>
</workbook>
</file>

<file path=xl/calcChain.xml><?xml version="1.0" encoding="utf-8"?>
<calcChain xmlns="http://schemas.openxmlformats.org/spreadsheetml/2006/main">
  <c r="Q41" i="1" l="1"/>
  <c r="Q14" i="1"/>
  <c r="M31" i="2" l="1"/>
  <c r="E31" i="2"/>
  <c r="F31" i="2"/>
  <c r="G31" i="2"/>
  <c r="H31" i="2"/>
  <c r="I31" i="2"/>
  <c r="J31" i="2"/>
  <c r="K31" i="2"/>
  <c r="L31" i="2"/>
  <c r="D31" i="2"/>
  <c r="N2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7" i="2"/>
  <c r="N28" i="2"/>
  <c r="N29" i="2"/>
  <c r="N30" i="2"/>
  <c r="N7" i="2"/>
  <c r="O58" i="1"/>
  <c r="M58" i="1"/>
  <c r="N58" i="1"/>
  <c r="P58" i="1"/>
  <c r="L58" i="1"/>
  <c r="Q53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7" i="1"/>
  <c r="Q7" i="1"/>
  <c r="J58" i="1" l="1"/>
  <c r="E58" i="1"/>
  <c r="D58" i="1"/>
  <c r="F58" i="1"/>
  <c r="G58" i="1"/>
  <c r="H58" i="1"/>
  <c r="I58" i="1"/>
  <c r="K58" i="1"/>
</calcChain>
</file>

<file path=xl/sharedStrings.xml><?xml version="1.0" encoding="utf-8"?>
<sst xmlns="http://schemas.openxmlformats.org/spreadsheetml/2006/main" count="135" uniqueCount="103">
  <si>
    <t xml:space="preserve">Prinos sorti pšenice u makro ogledima </t>
  </si>
  <si>
    <t>sorta</t>
  </si>
  <si>
    <t>2019/20</t>
  </si>
  <si>
    <t>prosjek</t>
  </si>
  <si>
    <t>Bijeljina</t>
  </si>
  <si>
    <t>Dušanovo</t>
  </si>
  <si>
    <t>Draksenić</t>
  </si>
  <si>
    <t>Kladari</t>
  </si>
  <si>
    <t>Modriča</t>
  </si>
  <si>
    <t>NS</t>
  </si>
  <si>
    <t>Simonida</t>
  </si>
  <si>
    <t>Zvezdana</t>
  </si>
  <si>
    <t>Ilina</t>
  </si>
  <si>
    <t>Mila</t>
  </si>
  <si>
    <t>Obala</t>
  </si>
  <si>
    <t>Igra</t>
  </si>
  <si>
    <t>Grivna</t>
  </si>
  <si>
    <t>Rani Otkos</t>
  </si>
  <si>
    <t>BL</t>
  </si>
  <si>
    <t>Nova Bosanka</t>
  </si>
  <si>
    <t>BC</t>
  </si>
  <si>
    <t>Anica</t>
  </si>
  <si>
    <t>Darija</t>
  </si>
  <si>
    <t>Mandica</t>
  </si>
  <si>
    <t>Lorena</t>
  </si>
  <si>
    <t>Opsesija</t>
  </si>
  <si>
    <t>Ljepotica</t>
  </si>
  <si>
    <t>LG</t>
  </si>
  <si>
    <t>Alcantara</t>
  </si>
  <si>
    <t>Syngenta</t>
  </si>
  <si>
    <t>Ingenio</t>
  </si>
  <si>
    <t>Falado</t>
  </si>
  <si>
    <t>Gabrio</t>
  </si>
  <si>
    <t>OS</t>
  </si>
  <si>
    <t>Kraljica</t>
  </si>
  <si>
    <t>Silvija</t>
  </si>
  <si>
    <t>Tika Taka</t>
  </si>
  <si>
    <t>El Nino</t>
  </si>
  <si>
    <t>Graindor</t>
  </si>
  <si>
    <t>Izalco</t>
  </si>
  <si>
    <t>Tenor</t>
  </si>
  <si>
    <t>Agrigenetics</t>
  </si>
  <si>
    <t>Viktoria</t>
  </si>
  <si>
    <t>Caussade Semences</t>
  </si>
  <si>
    <t>Sosthene</t>
  </si>
  <si>
    <t>Sothys</t>
  </si>
  <si>
    <t>KWS</t>
  </si>
  <si>
    <t>Farineli</t>
  </si>
  <si>
    <t>Basmati</t>
  </si>
  <si>
    <t>Foxyl</t>
  </si>
  <si>
    <t>Sobred</t>
  </si>
  <si>
    <t>ZP</t>
  </si>
  <si>
    <t>Aurelia</t>
  </si>
  <si>
    <t>Zemunska Rosa</t>
  </si>
  <si>
    <t>prosjek:</t>
  </si>
  <si>
    <t>Nonius</t>
  </si>
  <si>
    <t>NS-565</t>
  </si>
  <si>
    <t>Oziris</t>
  </si>
  <si>
    <t>Vitez</t>
  </si>
  <si>
    <t>Favorit</t>
  </si>
  <si>
    <t>Vedran</t>
  </si>
  <si>
    <t>Gospodar</t>
  </si>
  <si>
    <t>Srećko</t>
  </si>
  <si>
    <t>Maxim</t>
  </si>
  <si>
    <t>Bingo</t>
  </si>
  <si>
    <t>Predator</t>
  </si>
  <si>
    <t>Panonac</t>
  </si>
  <si>
    <t>Jallon (hibrid)</t>
  </si>
  <si>
    <t>Nektar</t>
  </si>
  <si>
    <t>sjemenska kuća</t>
  </si>
  <si>
    <t>2020/21</t>
  </si>
  <si>
    <t>PD Semberija</t>
  </si>
  <si>
    <t>Julija</t>
  </si>
  <si>
    <t>Epoha</t>
  </si>
  <si>
    <t>Barba</t>
  </si>
  <si>
    <t>Indira</t>
  </si>
  <si>
    <t>Bećar</t>
  </si>
  <si>
    <t>Garavuša</t>
  </si>
  <si>
    <t>Sacramento</t>
  </si>
  <si>
    <t>Yetti</t>
  </si>
  <si>
    <t>Apilco</t>
  </si>
  <si>
    <t>Vyckor</t>
  </si>
  <si>
    <t>Absalon</t>
  </si>
  <si>
    <t>Velino Selo</t>
  </si>
  <si>
    <t>Brko</t>
  </si>
  <si>
    <t>RAGT</t>
  </si>
  <si>
    <t>Litos</t>
  </si>
  <si>
    <t>Talos</t>
  </si>
  <si>
    <t>Pleter</t>
  </si>
  <si>
    <t>Astaire</t>
  </si>
  <si>
    <t>Casting</t>
  </si>
  <si>
    <t>Kralj</t>
  </si>
  <si>
    <t>2021/22</t>
  </si>
  <si>
    <t xml:space="preserve">Sofru </t>
  </si>
  <si>
    <t>Solenzara</t>
  </si>
  <si>
    <t>Solindo</t>
  </si>
  <si>
    <t>RWA</t>
  </si>
  <si>
    <t>Solehio</t>
  </si>
  <si>
    <t>Zebra</t>
  </si>
  <si>
    <t>Sandra</t>
  </si>
  <si>
    <t>Azrah</t>
  </si>
  <si>
    <t>Kum</t>
  </si>
  <si>
    <t xml:space="preserve">Trogodišnji prinos ječma u makro ogledima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</si>
</sst>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37" xfId="1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3" fontId="8" fillId="0" borderId="46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2" fillId="2" borderId="5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8" fillId="0" borderId="57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6" fillId="2" borderId="56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  <xf numFmtId="3" fontId="6" fillId="2" borderId="49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2" borderId="33" xfId="1" applyNumberFormat="1" applyFont="1" applyFill="1" applyBorder="1" applyAlignment="1">
      <alignment horizontal="center" vertical="center"/>
    </xf>
    <xf numFmtId="3" fontId="6" fillId="2" borderId="50" xfId="1" applyNumberFormat="1" applyFont="1" applyFill="1" applyBorder="1" applyAlignment="1">
      <alignment horizontal="center" vertical="center"/>
    </xf>
    <xf numFmtId="3" fontId="6" fillId="2" borderId="39" xfId="1" applyNumberFormat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6" fillId="2" borderId="43" xfId="1" applyNumberFormat="1" applyFont="1" applyFill="1" applyBorder="1" applyAlignment="1">
      <alignment horizontal="center" vertical="center"/>
    </xf>
    <xf numFmtId="3" fontId="6" fillId="2" borderId="54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31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3" fontId="10" fillId="2" borderId="9" xfId="1" applyNumberFormat="1" applyFont="1" applyFill="1" applyBorder="1" applyAlignment="1">
      <alignment horizontal="center" vertical="center"/>
    </xf>
    <xf numFmtId="3" fontId="10" fillId="2" borderId="16" xfId="1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tabSelected="1" topLeftCell="A13" zoomScale="70" zoomScaleNormal="70" workbookViewId="0">
      <selection activeCell="Y26" sqref="Y26"/>
    </sheetView>
  </sheetViews>
  <sheetFormatPr defaultRowHeight="18.75" x14ac:dyDescent="0.25"/>
  <cols>
    <col min="1" max="1" width="1.5703125" style="1" customWidth="1"/>
    <col min="2" max="2" width="28" style="2" customWidth="1"/>
    <col min="3" max="3" width="18.7109375" style="1" bestFit="1" customWidth="1"/>
    <col min="4" max="16" width="16.140625" style="1" customWidth="1"/>
    <col min="17" max="17" width="15.7109375" style="3" customWidth="1"/>
    <col min="18" max="18" width="5.7109375" style="1" customWidth="1"/>
    <col min="19" max="216" width="9.140625" style="1"/>
    <col min="217" max="217" width="1.5703125" style="1" customWidth="1"/>
    <col min="218" max="218" width="28" style="1" customWidth="1"/>
    <col min="219" max="219" width="18.7109375" style="1" bestFit="1" customWidth="1"/>
    <col min="220" max="227" width="18.7109375" style="1" customWidth="1"/>
    <col min="228" max="228" width="11" style="1" customWidth="1"/>
    <col min="229" max="229" width="18.7109375" style="1" customWidth="1"/>
    <col min="230" max="230" width="11" style="1" customWidth="1"/>
    <col min="231" max="231" width="12.5703125" style="1" customWidth="1"/>
    <col min="232" max="249" width="12.7109375" style="1" customWidth="1"/>
    <col min="250" max="250" width="15.7109375" style="1" customWidth="1"/>
    <col min="251" max="251" width="5.7109375" style="1" customWidth="1"/>
    <col min="252" max="472" width="9.140625" style="1"/>
    <col min="473" max="473" width="1.5703125" style="1" customWidth="1"/>
    <col min="474" max="474" width="28" style="1" customWidth="1"/>
    <col min="475" max="475" width="18.7109375" style="1" bestFit="1" customWidth="1"/>
    <col min="476" max="483" width="18.7109375" style="1" customWidth="1"/>
    <col min="484" max="484" width="11" style="1" customWidth="1"/>
    <col min="485" max="485" width="18.7109375" style="1" customWidth="1"/>
    <col min="486" max="486" width="11" style="1" customWidth="1"/>
    <col min="487" max="487" width="12.5703125" style="1" customWidth="1"/>
    <col min="488" max="505" width="12.7109375" style="1" customWidth="1"/>
    <col min="506" max="506" width="15.7109375" style="1" customWidth="1"/>
    <col min="507" max="507" width="5.7109375" style="1" customWidth="1"/>
    <col min="508" max="728" width="9.140625" style="1"/>
    <col min="729" max="729" width="1.5703125" style="1" customWidth="1"/>
    <col min="730" max="730" width="28" style="1" customWidth="1"/>
    <col min="731" max="731" width="18.7109375" style="1" bestFit="1" customWidth="1"/>
    <col min="732" max="739" width="18.7109375" style="1" customWidth="1"/>
    <col min="740" max="740" width="11" style="1" customWidth="1"/>
    <col min="741" max="741" width="18.7109375" style="1" customWidth="1"/>
    <col min="742" max="742" width="11" style="1" customWidth="1"/>
    <col min="743" max="743" width="12.5703125" style="1" customWidth="1"/>
    <col min="744" max="761" width="12.7109375" style="1" customWidth="1"/>
    <col min="762" max="762" width="15.7109375" style="1" customWidth="1"/>
    <col min="763" max="763" width="5.7109375" style="1" customWidth="1"/>
    <col min="764" max="984" width="9.140625" style="1"/>
    <col min="985" max="985" width="1.5703125" style="1" customWidth="1"/>
    <col min="986" max="986" width="28" style="1" customWidth="1"/>
    <col min="987" max="987" width="18.7109375" style="1" bestFit="1" customWidth="1"/>
    <col min="988" max="995" width="18.7109375" style="1" customWidth="1"/>
    <col min="996" max="996" width="11" style="1" customWidth="1"/>
    <col min="997" max="997" width="18.7109375" style="1" customWidth="1"/>
    <col min="998" max="998" width="11" style="1" customWidth="1"/>
    <col min="999" max="999" width="12.5703125" style="1" customWidth="1"/>
    <col min="1000" max="1017" width="12.7109375" style="1" customWidth="1"/>
    <col min="1018" max="1018" width="15.7109375" style="1" customWidth="1"/>
    <col min="1019" max="1019" width="5.7109375" style="1" customWidth="1"/>
    <col min="1020" max="1240" width="9.140625" style="1"/>
    <col min="1241" max="1241" width="1.5703125" style="1" customWidth="1"/>
    <col min="1242" max="1242" width="28" style="1" customWidth="1"/>
    <col min="1243" max="1243" width="18.7109375" style="1" bestFit="1" customWidth="1"/>
    <col min="1244" max="1251" width="18.7109375" style="1" customWidth="1"/>
    <col min="1252" max="1252" width="11" style="1" customWidth="1"/>
    <col min="1253" max="1253" width="18.7109375" style="1" customWidth="1"/>
    <col min="1254" max="1254" width="11" style="1" customWidth="1"/>
    <col min="1255" max="1255" width="12.5703125" style="1" customWidth="1"/>
    <col min="1256" max="1273" width="12.7109375" style="1" customWidth="1"/>
    <col min="1274" max="1274" width="15.7109375" style="1" customWidth="1"/>
    <col min="1275" max="1275" width="5.7109375" style="1" customWidth="1"/>
    <col min="1276" max="1496" width="9.140625" style="1"/>
    <col min="1497" max="1497" width="1.5703125" style="1" customWidth="1"/>
    <col min="1498" max="1498" width="28" style="1" customWidth="1"/>
    <col min="1499" max="1499" width="18.7109375" style="1" bestFit="1" customWidth="1"/>
    <col min="1500" max="1507" width="18.7109375" style="1" customWidth="1"/>
    <col min="1508" max="1508" width="11" style="1" customWidth="1"/>
    <col min="1509" max="1509" width="18.7109375" style="1" customWidth="1"/>
    <col min="1510" max="1510" width="11" style="1" customWidth="1"/>
    <col min="1511" max="1511" width="12.5703125" style="1" customWidth="1"/>
    <col min="1512" max="1529" width="12.7109375" style="1" customWidth="1"/>
    <col min="1530" max="1530" width="15.7109375" style="1" customWidth="1"/>
    <col min="1531" max="1531" width="5.7109375" style="1" customWidth="1"/>
    <col min="1532" max="1752" width="9.140625" style="1"/>
    <col min="1753" max="1753" width="1.5703125" style="1" customWidth="1"/>
    <col min="1754" max="1754" width="28" style="1" customWidth="1"/>
    <col min="1755" max="1755" width="18.7109375" style="1" bestFit="1" customWidth="1"/>
    <col min="1756" max="1763" width="18.7109375" style="1" customWidth="1"/>
    <col min="1764" max="1764" width="11" style="1" customWidth="1"/>
    <col min="1765" max="1765" width="18.7109375" style="1" customWidth="1"/>
    <col min="1766" max="1766" width="11" style="1" customWidth="1"/>
    <col min="1767" max="1767" width="12.5703125" style="1" customWidth="1"/>
    <col min="1768" max="1785" width="12.7109375" style="1" customWidth="1"/>
    <col min="1786" max="1786" width="15.7109375" style="1" customWidth="1"/>
    <col min="1787" max="1787" width="5.7109375" style="1" customWidth="1"/>
    <col min="1788" max="2008" width="9.140625" style="1"/>
    <col min="2009" max="2009" width="1.5703125" style="1" customWidth="1"/>
    <col min="2010" max="2010" width="28" style="1" customWidth="1"/>
    <col min="2011" max="2011" width="18.7109375" style="1" bestFit="1" customWidth="1"/>
    <col min="2012" max="2019" width="18.7109375" style="1" customWidth="1"/>
    <col min="2020" max="2020" width="11" style="1" customWidth="1"/>
    <col min="2021" max="2021" width="18.7109375" style="1" customWidth="1"/>
    <col min="2022" max="2022" width="11" style="1" customWidth="1"/>
    <col min="2023" max="2023" width="12.5703125" style="1" customWidth="1"/>
    <col min="2024" max="2041" width="12.7109375" style="1" customWidth="1"/>
    <col min="2042" max="2042" width="15.7109375" style="1" customWidth="1"/>
    <col min="2043" max="2043" width="5.7109375" style="1" customWidth="1"/>
    <col min="2044" max="2264" width="9.140625" style="1"/>
    <col min="2265" max="2265" width="1.5703125" style="1" customWidth="1"/>
    <col min="2266" max="2266" width="28" style="1" customWidth="1"/>
    <col min="2267" max="2267" width="18.7109375" style="1" bestFit="1" customWidth="1"/>
    <col min="2268" max="2275" width="18.7109375" style="1" customWidth="1"/>
    <col min="2276" max="2276" width="11" style="1" customWidth="1"/>
    <col min="2277" max="2277" width="18.7109375" style="1" customWidth="1"/>
    <col min="2278" max="2278" width="11" style="1" customWidth="1"/>
    <col min="2279" max="2279" width="12.5703125" style="1" customWidth="1"/>
    <col min="2280" max="2297" width="12.7109375" style="1" customWidth="1"/>
    <col min="2298" max="2298" width="15.7109375" style="1" customWidth="1"/>
    <col min="2299" max="2299" width="5.7109375" style="1" customWidth="1"/>
    <col min="2300" max="2520" width="9.140625" style="1"/>
    <col min="2521" max="2521" width="1.5703125" style="1" customWidth="1"/>
    <col min="2522" max="2522" width="28" style="1" customWidth="1"/>
    <col min="2523" max="2523" width="18.7109375" style="1" bestFit="1" customWidth="1"/>
    <col min="2524" max="2531" width="18.7109375" style="1" customWidth="1"/>
    <col min="2532" max="2532" width="11" style="1" customWidth="1"/>
    <col min="2533" max="2533" width="18.7109375" style="1" customWidth="1"/>
    <col min="2534" max="2534" width="11" style="1" customWidth="1"/>
    <col min="2535" max="2535" width="12.5703125" style="1" customWidth="1"/>
    <col min="2536" max="2553" width="12.7109375" style="1" customWidth="1"/>
    <col min="2554" max="2554" width="15.7109375" style="1" customWidth="1"/>
    <col min="2555" max="2555" width="5.7109375" style="1" customWidth="1"/>
    <col min="2556" max="2776" width="9.140625" style="1"/>
    <col min="2777" max="2777" width="1.5703125" style="1" customWidth="1"/>
    <col min="2778" max="2778" width="28" style="1" customWidth="1"/>
    <col min="2779" max="2779" width="18.7109375" style="1" bestFit="1" customWidth="1"/>
    <col min="2780" max="2787" width="18.7109375" style="1" customWidth="1"/>
    <col min="2788" max="2788" width="11" style="1" customWidth="1"/>
    <col min="2789" max="2789" width="18.7109375" style="1" customWidth="1"/>
    <col min="2790" max="2790" width="11" style="1" customWidth="1"/>
    <col min="2791" max="2791" width="12.5703125" style="1" customWidth="1"/>
    <col min="2792" max="2809" width="12.7109375" style="1" customWidth="1"/>
    <col min="2810" max="2810" width="15.7109375" style="1" customWidth="1"/>
    <col min="2811" max="2811" width="5.7109375" style="1" customWidth="1"/>
    <col min="2812" max="3032" width="9.140625" style="1"/>
    <col min="3033" max="3033" width="1.5703125" style="1" customWidth="1"/>
    <col min="3034" max="3034" width="28" style="1" customWidth="1"/>
    <col min="3035" max="3035" width="18.7109375" style="1" bestFit="1" customWidth="1"/>
    <col min="3036" max="3043" width="18.7109375" style="1" customWidth="1"/>
    <col min="3044" max="3044" width="11" style="1" customWidth="1"/>
    <col min="3045" max="3045" width="18.7109375" style="1" customWidth="1"/>
    <col min="3046" max="3046" width="11" style="1" customWidth="1"/>
    <col min="3047" max="3047" width="12.5703125" style="1" customWidth="1"/>
    <col min="3048" max="3065" width="12.7109375" style="1" customWidth="1"/>
    <col min="3066" max="3066" width="15.7109375" style="1" customWidth="1"/>
    <col min="3067" max="3067" width="5.7109375" style="1" customWidth="1"/>
    <col min="3068" max="3288" width="9.140625" style="1"/>
    <col min="3289" max="3289" width="1.5703125" style="1" customWidth="1"/>
    <col min="3290" max="3290" width="28" style="1" customWidth="1"/>
    <col min="3291" max="3291" width="18.7109375" style="1" bestFit="1" customWidth="1"/>
    <col min="3292" max="3299" width="18.7109375" style="1" customWidth="1"/>
    <col min="3300" max="3300" width="11" style="1" customWidth="1"/>
    <col min="3301" max="3301" width="18.7109375" style="1" customWidth="1"/>
    <col min="3302" max="3302" width="11" style="1" customWidth="1"/>
    <col min="3303" max="3303" width="12.5703125" style="1" customWidth="1"/>
    <col min="3304" max="3321" width="12.7109375" style="1" customWidth="1"/>
    <col min="3322" max="3322" width="15.7109375" style="1" customWidth="1"/>
    <col min="3323" max="3323" width="5.7109375" style="1" customWidth="1"/>
    <col min="3324" max="3544" width="9.140625" style="1"/>
    <col min="3545" max="3545" width="1.5703125" style="1" customWidth="1"/>
    <col min="3546" max="3546" width="28" style="1" customWidth="1"/>
    <col min="3547" max="3547" width="18.7109375" style="1" bestFit="1" customWidth="1"/>
    <col min="3548" max="3555" width="18.7109375" style="1" customWidth="1"/>
    <col min="3556" max="3556" width="11" style="1" customWidth="1"/>
    <col min="3557" max="3557" width="18.7109375" style="1" customWidth="1"/>
    <col min="3558" max="3558" width="11" style="1" customWidth="1"/>
    <col min="3559" max="3559" width="12.5703125" style="1" customWidth="1"/>
    <col min="3560" max="3577" width="12.7109375" style="1" customWidth="1"/>
    <col min="3578" max="3578" width="15.7109375" style="1" customWidth="1"/>
    <col min="3579" max="3579" width="5.7109375" style="1" customWidth="1"/>
    <col min="3580" max="3800" width="9.140625" style="1"/>
    <col min="3801" max="3801" width="1.5703125" style="1" customWidth="1"/>
    <col min="3802" max="3802" width="28" style="1" customWidth="1"/>
    <col min="3803" max="3803" width="18.7109375" style="1" bestFit="1" customWidth="1"/>
    <col min="3804" max="3811" width="18.7109375" style="1" customWidth="1"/>
    <col min="3812" max="3812" width="11" style="1" customWidth="1"/>
    <col min="3813" max="3813" width="18.7109375" style="1" customWidth="1"/>
    <col min="3814" max="3814" width="11" style="1" customWidth="1"/>
    <col min="3815" max="3815" width="12.5703125" style="1" customWidth="1"/>
    <col min="3816" max="3833" width="12.7109375" style="1" customWidth="1"/>
    <col min="3834" max="3834" width="15.7109375" style="1" customWidth="1"/>
    <col min="3835" max="3835" width="5.7109375" style="1" customWidth="1"/>
    <col min="3836" max="4056" width="9.140625" style="1"/>
    <col min="4057" max="4057" width="1.5703125" style="1" customWidth="1"/>
    <col min="4058" max="4058" width="28" style="1" customWidth="1"/>
    <col min="4059" max="4059" width="18.7109375" style="1" bestFit="1" customWidth="1"/>
    <col min="4060" max="4067" width="18.7109375" style="1" customWidth="1"/>
    <col min="4068" max="4068" width="11" style="1" customWidth="1"/>
    <col min="4069" max="4069" width="18.7109375" style="1" customWidth="1"/>
    <col min="4070" max="4070" width="11" style="1" customWidth="1"/>
    <col min="4071" max="4071" width="12.5703125" style="1" customWidth="1"/>
    <col min="4072" max="4089" width="12.7109375" style="1" customWidth="1"/>
    <col min="4090" max="4090" width="15.7109375" style="1" customWidth="1"/>
    <col min="4091" max="4091" width="5.7109375" style="1" customWidth="1"/>
    <col min="4092" max="4312" width="9.140625" style="1"/>
    <col min="4313" max="4313" width="1.5703125" style="1" customWidth="1"/>
    <col min="4314" max="4314" width="28" style="1" customWidth="1"/>
    <col min="4315" max="4315" width="18.7109375" style="1" bestFit="1" customWidth="1"/>
    <col min="4316" max="4323" width="18.7109375" style="1" customWidth="1"/>
    <col min="4324" max="4324" width="11" style="1" customWidth="1"/>
    <col min="4325" max="4325" width="18.7109375" style="1" customWidth="1"/>
    <col min="4326" max="4326" width="11" style="1" customWidth="1"/>
    <col min="4327" max="4327" width="12.5703125" style="1" customWidth="1"/>
    <col min="4328" max="4345" width="12.7109375" style="1" customWidth="1"/>
    <col min="4346" max="4346" width="15.7109375" style="1" customWidth="1"/>
    <col min="4347" max="4347" width="5.7109375" style="1" customWidth="1"/>
    <col min="4348" max="4568" width="9.140625" style="1"/>
    <col min="4569" max="4569" width="1.5703125" style="1" customWidth="1"/>
    <col min="4570" max="4570" width="28" style="1" customWidth="1"/>
    <col min="4571" max="4571" width="18.7109375" style="1" bestFit="1" customWidth="1"/>
    <col min="4572" max="4579" width="18.7109375" style="1" customWidth="1"/>
    <col min="4580" max="4580" width="11" style="1" customWidth="1"/>
    <col min="4581" max="4581" width="18.7109375" style="1" customWidth="1"/>
    <col min="4582" max="4582" width="11" style="1" customWidth="1"/>
    <col min="4583" max="4583" width="12.5703125" style="1" customWidth="1"/>
    <col min="4584" max="4601" width="12.7109375" style="1" customWidth="1"/>
    <col min="4602" max="4602" width="15.7109375" style="1" customWidth="1"/>
    <col min="4603" max="4603" width="5.7109375" style="1" customWidth="1"/>
    <col min="4604" max="4824" width="9.140625" style="1"/>
    <col min="4825" max="4825" width="1.5703125" style="1" customWidth="1"/>
    <col min="4826" max="4826" width="28" style="1" customWidth="1"/>
    <col min="4827" max="4827" width="18.7109375" style="1" bestFit="1" customWidth="1"/>
    <col min="4828" max="4835" width="18.7109375" style="1" customWidth="1"/>
    <col min="4836" max="4836" width="11" style="1" customWidth="1"/>
    <col min="4837" max="4837" width="18.7109375" style="1" customWidth="1"/>
    <col min="4838" max="4838" width="11" style="1" customWidth="1"/>
    <col min="4839" max="4839" width="12.5703125" style="1" customWidth="1"/>
    <col min="4840" max="4857" width="12.7109375" style="1" customWidth="1"/>
    <col min="4858" max="4858" width="15.7109375" style="1" customWidth="1"/>
    <col min="4859" max="4859" width="5.7109375" style="1" customWidth="1"/>
    <col min="4860" max="5080" width="9.140625" style="1"/>
    <col min="5081" max="5081" width="1.5703125" style="1" customWidth="1"/>
    <col min="5082" max="5082" width="28" style="1" customWidth="1"/>
    <col min="5083" max="5083" width="18.7109375" style="1" bestFit="1" customWidth="1"/>
    <col min="5084" max="5091" width="18.7109375" style="1" customWidth="1"/>
    <col min="5092" max="5092" width="11" style="1" customWidth="1"/>
    <col min="5093" max="5093" width="18.7109375" style="1" customWidth="1"/>
    <col min="5094" max="5094" width="11" style="1" customWidth="1"/>
    <col min="5095" max="5095" width="12.5703125" style="1" customWidth="1"/>
    <col min="5096" max="5113" width="12.7109375" style="1" customWidth="1"/>
    <col min="5114" max="5114" width="15.7109375" style="1" customWidth="1"/>
    <col min="5115" max="5115" width="5.7109375" style="1" customWidth="1"/>
    <col min="5116" max="5336" width="9.140625" style="1"/>
    <col min="5337" max="5337" width="1.5703125" style="1" customWidth="1"/>
    <col min="5338" max="5338" width="28" style="1" customWidth="1"/>
    <col min="5339" max="5339" width="18.7109375" style="1" bestFit="1" customWidth="1"/>
    <col min="5340" max="5347" width="18.7109375" style="1" customWidth="1"/>
    <col min="5348" max="5348" width="11" style="1" customWidth="1"/>
    <col min="5349" max="5349" width="18.7109375" style="1" customWidth="1"/>
    <col min="5350" max="5350" width="11" style="1" customWidth="1"/>
    <col min="5351" max="5351" width="12.5703125" style="1" customWidth="1"/>
    <col min="5352" max="5369" width="12.7109375" style="1" customWidth="1"/>
    <col min="5370" max="5370" width="15.7109375" style="1" customWidth="1"/>
    <col min="5371" max="5371" width="5.7109375" style="1" customWidth="1"/>
    <col min="5372" max="5592" width="9.140625" style="1"/>
    <col min="5593" max="5593" width="1.5703125" style="1" customWidth="1"/>
    <col min="5594" max="5594" width="28" style="1" customWidth="1"/>
    <col min="5595" max="5595" width="18.7109375" style="1" bestFit="1" customWidth="1"/>
    <col min="5596" max="5603" width="18.7109375" style="1" customWidth="1"/>
    <col min="5604" max="5604" width="11" style="1" customWidth="1"/>
    <col min="5605" max="5605" width="18.7109375" style="1" customWidth="1"/>
    <col min="5606" max="5606" width="11" style="1" customWidth="1"/>
    <col min="5607" max="5607" width="12.5703125" style="1" customWidth="1"/>
    <col min="5608" max="5625" width="12.7109375" style="1" customWidth="1"/>
    <col min="5626" max="5626" width="15.7109375" style="1" customWidth="1"/>
    <col min="5627" max="5627" width="5.7109375" style="1" customWidth="1"/>
    <col min="5628" max="5848" width="9.140625" style="1"/>
    <col min="5849" max="5849" width="1.5703125" style="1" customWidth="1"/>
    <col min="5850" max="5850" width="28" style="1" customWidth="1"/>
    <col min="5851" max="5851" width="18.7109375" style="1" bestFit="1" customWidth="1"/>
    <col min="5852" max="5859" width="18.7109375" style="1" customWidth="1"/>
    <col min="5860" max="5860" width="11" style="1" customWidth="1"/>
    <col min="5861" max="5861" width="18.7109375" style="1" customWidth="1"/>
    <col min="5862" max="5862" width="11" style="1" customWidth="1"/>
    <col min="5863" max="5863" width="12.5703125" style="1" customWidth="1"/>
    <col min="5864" max="5881" width="12.7109375" style="1" customWidth="1"/>
    <col min="5882" max="5882" width="15.7109375" style="1" customWidth="1"/>
    <col min="5883" max="5883" width="5.7109375" style="1" customWidth="1"/>
    <col min="5884" max="6104" width="9.140625" style="1"/>
    <col min="6105" max="6105" width="1.5703125" style="1" customWidth="1"/>
    <col min="6106" max="6106" width="28" style="1" customWidth="1"/>
    <col min="6107" max="6107" width="18.7109375" style="1" bestFit="1" customWidth="1"/>
    <col min="6108" max="6115" width="18.7109375" style="1" customWidth="1"/>
    <col min="6116" max="6116" width="11" style="1" customWidth="1"/>
    <col min="6117" max="6117" width="18.7109375" style="1" customWidth="1"/>
    <col min="6118" max="6118" width="11" style="1" customWidth="1"/>
    <col min="6119" max="6119" width="12.5703125" style="1" customWidth="1"/>
    <col min="6120" max="6137" width="12.7109375" style="1" customWidth="1"/>
    <col min="6138" max="6138" width="15.7109375" style="1" customWidth="1"/>
    <col min="6139" max="6139" width="5.7109375" style="1" customWidth="1"/>
    <col min="6140" max="6360" width="9.140625" style="1"/>
    <col min="6361" max="6361" width="1.5703125" style="1" customWidth="1"/>
    <col min="6362" max="6362" width="28" style="1" customWidth="1"/>
    <col min="6363" max="6363" width="18.7109375" style="1" bestFit="1" customWidth="1"/>
    <col min="6364" max="6371" width="18.7109375" style="1" customWidth="1"/>
    <col min="6372" max="6372" width="11" style="1" customWidth="1"/>
    <col min="6373" max="6373" width="18.7109375" style="1" customWidth="1"/>
    <col min="6374" max="6374" width="11" style="1" customWidth="1"/>
    <col min="6375" max="6375" width="12.5703125" style="1" customWidth="1"/>
    <col min="6376" max="6393" width="12.7109375" style="1" customWidth="1"/>
    <col min="6394" max="6394" width="15.7109375" style="1" customWidth="1"/>
    <col min="6395" max="6395" width="5.7109375" style="1" customWidth="1"/>
    <col min="6396" max="6616" width="9.140625" style="1"/>
    <col min="6617" max="6617" width="1.5703125" style="1" customWidth="1"/>
    <col min="6618" max="6618" width="28" style="1" customWidth="1"/>
    <col min="6619" max="6619" width="18.7109375" style="1" bestFit="1" customWidth="1"/>
    <col min="6620" max="6627" width="18.7109375" style="1" customWidth="1"/>
    <col min="6628" max="6628" width="11" style="1" customWidth="1"/>
    <col min="6629" max="6629" width="18.7109375" style="1" customWidth="1"/>
    <col min="6630" max="6630" width="11" style="1" customWidth="1"/>
    <col min="6631" max="6631" width="12.5703125" style="1" customWidth="1"/>
    <col min="6632" max="6649" width="12.7109375" style="1" customWidth="1"/>
    <col min="6650" max="6650" width="15.7109375" style="1" customWidth="1"/>
    <col min="6651" max="6651" width="5.7109375" style="1" customWidth="1"/>
    <col min="6652" max="6872" width="9.140625" style="1"/>
    <col min="6873" max="6873" width="1.5703125" style="1" customWidth="1"/>
    <col min="6874" max="6874" width="28" style="1" customWidth="1"/>
    <col min="6875" max="6875" width="18.7109375" style="1" bestFit="1" customWidth="1"/>
    <col min="6876" max="6883" width="18.7109375" style="1" customWidth="1"/>
    <col min="6884" max="6884" width="11" style="1" customWidth="1"/>
    <col min="6885" max="6885" width="18.7109375" style="1" customWidth="1"/>
    <col min="6886" max="6886" width="11" style="1" customWidth="1"/>
    <col min="6887" max="6887" width="12.5703125" style="1" customWidth="1"/>
    <col min="6888" max="6905" width="12.7109375" style="1" customWidth="1"/>
    <col min="6906" max="6906" width="15.7109375" style="1" customWidth="1"/>
    <col min="6907" max="6907" width="5.7109375" style="1" customWidth="1"/>
    <col min="6908" max="7128" width="9.140625" style="1"/>
    <col min="7129" max="7129" width="1.5703125" style="1" customWidth="1"/>
    <col min="7130" max="7130" width="28" style="1" customWidth="1"/>
    <col min="7131" max="7131" width="18.7109375" style="1" bestFit="1" customWidth="1"/>
    <col min="7132" max="7139" width="18.7109375" style="1" customWidth="1"/>
    <col min="7140" max="7140" width="11" style="1" customWidth="1"/>
    <col min="7141" max="7141" width="18.7109375" style="1" customWidth="1"/>
    <col min="7142" max="7142" width="11" style="1" customWidth="1"/>
    <col min="7143" max="7143" width="12.5703125" style="1" customWidth="1"/>
    <col min="7144" max="7161" width="12.7109375" style="1" customWidth="1"/>
    <col min="7162" max="7162" width="15.7109375" style="1" customWidth="1"/>
    <col min="7163" max="7163" width="5.7109375" style="1" customWidth="1"/>
    <col min="7164" max="7384" width="9.140625" style="1"/>
    <col min="7385" max="7385" width="1.5703125" style="1" customWidth="1"/>
    <col min="7386" max="7386" width="28" style="1" customWidth="1"/>
    <col min="7387" max="7387" width="18.7109375" style="1" bestFit="1" customWidth="1"/>
    <col min="7388" max="7395" width="18.7109375" style="1" customWidth="1"/>
    <col min="7396" max="7396" width="11" style="1" customWidth="1"/>
    <col min="7397" max="7397" width="18.7109375" style="1" customWidth="1"/>
    <col min="7398" max="7398" width="11" style="1" customWidth="1"/>
    <col min="7399" max="7399" width="12.5703125" style="1" customWidth="1"/>
    <col min="7400" max="7417" width="12.7109375" style="1" customWidth="1"/>
    <col min="7418" max="7418" width="15.7109375" style="1" customWidth="1"/>
    <col min="7419" max="7419" width="5.7109375" style="1" customWidth="1"/>
    <col min="7420" max="7640" width="9.140625" style="1"/>
    <col min="7641" max="7641" width="1.5703125" style="1" customWidth="1"/>
    <col min="7642" max="7642" width="28" style="1" customWidth="1"/>
    <col min="7643" max="7643" width="18.7109375" style="1" bestFit="1" customWidth="1"/>
    <col min="7644" max="7651" width="18.7109375" style="1" customWidth="1"/>
    <col min="7652" max="7652" width="11" style="1" customWidth="1"/>
    <col min="7653" max="7653" width="18.7109375" style="1" customWidth="1"/>
    <col min="7654" max="7654" width="11" style="1" customWidth="1"/>
    <col min="7655" max="7655" width="12.5703125" style="1" customWidth="1"/>
    <col min="7656" max="7673" width="12.7109375" style="1" customWidth="1"/>
    <col min="7674" max="7674" width="15.7109375" style="1" customWidth="1"/>
    <col min="7675" max="7675" width="5.7109375" style="1" customWidth="1"/>
    <col min="7676" max="7896" width="9.140625" style="1"/>
    <col min="7897" max="7897" width="1.5703125" style="1" customWidth="1"/>
    <col min="7898" max="7898" width="28" style="1" customWidth="1"/>
    <col min="7899" max="7899" width="18.7109375" style="1" bestFit="1" customWidth="1"/>
    <col min="7900" max="7907" width="18.7109375" style="1" customWidth="1"/>
    <col min="7908" max="7908" width="11" style="1" customWidth="1"/>
    <col min="7909" max="7909" width="18.7109375" style="1" customWidth="1"/>
    <col min="7910" max="7910" width="11" style="1" customWidth="1"/>
    <col min="7911" max="7911" width="12.5703125" style="1" customWidth="1"/>
    <col min="7912" max="7929" width="12.7109375" style="1" customWidth="1"/>
    <col min="7930" max="7930" width="15.7109375" style="1" customWidth="1"/>
    <col min="7931" max="7931" width="5.7109375" style="1" customWidth="1"/>
    <col min="7932" max="8152" width="9.140625" style="1"/>
    <col min="8153" max="8153" width="1.5703125" style="1" customWidth="1"/>
    <col min="8154" max="8154" width="28" style="1" customWidth="1"/>
    <col min="8155" max="8155" width="18.7109375" style="1" bestFit="1" customWidth="1"/>
    <col min="8156" max="8163" width="18.7109375" style="1" customWidth="1"/>
    <col min="8164" max="8164" width="11" style="1" customWidth="1"/>
    <col min="8165" max="8165" width="18.7109375" style="1" customWidth="1"/>
    <col min="8166" max="8166" width="11" style="1" customWidth="1"/>
    <col min="8167" max="8167" width="12.5703125" style="1" customWidth="1"/>
    <col min="8168" max="8185" width="12.7109375" style="1" customWidth="1"/>
    <col min="8186" max="8186" width="15.7109375" style="1" customWidth="1"/>
    <col min="8187" max="8187" width="5.7109375" style="1" customWidth="1"/>
    <col min="8188" max="8408" width="9.140625" style="1"/>
    <col min="8409" max="8409" width="1.5703125" style="1" customWidth="1"/>
    <col min="8410" max="8410" width="28" style="1" customWidth="1"/>
    <col min="8411" max="8411" width="18.7109375" style="1" bestFit="1" customWidth="1"/>
    <col min="8412" max="8419" width="18.7109375" style="1" customWidth="1"/>
    <col min="8420" max="8420" width="11" style="1" customWidth="1"/>
    <col min="8421" max="8421" width="18.7109375" style="1" customWidth="1"/>
    <col min="8422" max="8422" width="11" style="1" customWidth="1"/>
    <col min="8423" max="8423" width="12.5703125" style="1" customWidth="1"/>
    <col min="8424" max="8441" width="12.7109375" style="1" customWidth="1"/>
    <col min="8442" max="8442" width="15.7109375" style="1" customWidth="1"/>
    <col min="8443" max="8443" width="5.7109375" style="1" customWidth="1"/>
    <col min="8444" max="8664" width="9.140625" style="1"/>
    <col min="8665" max="8665" width="1.5703125" style="1" customWidth="1"/>
    <col min="8666" max="8666" width="28" style="1" customWidth="1"/>
    <col min="8667" max="8667" width="18.7109375" style="1" bestFit="1" customWidth="1"/>
    <col min="8668" max="8675" width="18.7109375" style="1" customWidth="1"/>
    <col min="8676" max="8676" width="11" style="1" customWidth="1"/>
    <col min="8677" max="8677" width="18.7109375" style="1" customWidth="1"/>
    <col min="8678" max="8678" width="11" style="1" customWidth="1"/>
    <col min="8679" max="8679" width="12.5703125" style="1" customWidth="1"/>
    <col min="8680" max="8697" width="12.7109375" style="1" customWidth="1"/>
    <col min="8698" max="8698" width="15.7109375" style="1" customWidth="1"/>
    <col min="8699" max="8699" width="5.7109375" style="1" customWidth="1"/>
    <col min="8700" max="8920" width="9.140625" style="1"/>
    <col min="8921" max="8921" width="1.5703125" style="1" customWidth="1"/>
    <col min="8922" max="8922" width="28" style="1" customWidth="1"/>
    <col min="8923" max="8923" width="18.7109375" style="1" bestFit="1" customWidth="1"/>
    <col min="8924" max="8931" width="18.7109375" style="1" customWidth="1"/>
    <col min="8932" max="8932" width="11" style="1" customWidth="1"/>
    <col min="8933" max="8933" width="18.7109375" style="1" customWidth="1"/>
    <col min="8934" max="8934" width="11" style="1" customWidth="1"/>
    <col min="8935" max="8935" width="12.5703125" style="1" customWidth="1"/>
    <col min="8936" max="8953" width="12.7109375" style="1" customWidth="1"/>
    <col min="8954" max="8954" width="15.7109375" style="1" customWidth="1"/>
    <col min="8955" max="8955" width="5.7109375" style="1" customWidth="1"/>
    <col min="8956" max="9176" width="9.140625" style="1"/>
    <col min="9177" max="9177" width="1.5703125" style="1" customWidth="1"/>
    <col min="9178" max="9178" width="28" style="1" customWidth="1"/>
    <col min="9179" max="9179" width="18.7109375" style="1" bestFit="1" customWidth="1"/>
    <col min="9180" max="9187" width="18.7109375" style="1" customWidth="1"/>
    <col min="9188" max="9188" width="11" style="1" customWidth="1"/>
    <col min="9189" max="9189" width="18.7109375" style="1" customWidth="1"/>
    <col min="9190" max="9190" width="11" style="1" customWidth="1"/>
    <col min="9191" max="9191" width="12.5703125" style="1" customWidth="1"/>
    <col min="9192" max="9209" width="12.7109375" style="1" customWidth="1"/>
    <col min="9210" max="9210" width="15.7109375" style="1" customWidth="1"/>
    <col min="9211" max="9211" width="5.7109375" style="1" customWidth="1"/>
    <col min="9212" max="9432" width="9.140625" style="1"/>
    <col min="9433" max="9433" width="1.5703125" style="1" customWidth="1"/>
    <col min="9434" max="9434" width="28" style="1" customWidth="1"/>
    <col min="9435" max="9435" width="18.7109375" style="1" bestFit="1" customWidth="1"/>
    <col min="9436" max="9443" width="18.7109375" style="1" customWidth="1"/>
    <col min="9444" max="9444" width="11" style="1" customWidth="1"/>
    <col min="9445" max="9445" width="18.7109375" style="1" customWidth="1"/>
    <col min="9446" max="9446" width="11" style="1" customWidth="1"/>
    <col min="9447" max="9447" width="12.5703125" style="1" customWidth="1"/>
    <col min="9448" max="9465" width="12.7109375" style="1" customWidth="1"/>
    <col min="9466" max="9466" width="15.7109375" style="1" customWidth="1"/>
    <col min="9467" max="9467" width="5.7109375" style="1" customWidth="1"/>
    <col min="9468" max="9688" width="9.140625" style="1"/>
    <col min="9689" max="9689" width="1.5703125" style="1" customWidth="1"/>
    <col min="9690" max="9690" width="28" style="1" customWidth="1"/>
    <col min="9691" max="9691" width="18.7109375" style="1" bestFit="1" customWidth="1"/>
    <col min="9692" max="9699" width="18.7109375" style="1" customWidth="1"/>
    <col min="9700" max="9700" width="11" style="1" customWidth="1"/>
    <col min="9701" max="9701" width="18.7109375" style="1" customWidth="1"/>
    <col min="9702" max="9702" width="11" style="1" customWidth="1"/>
    <col min="9703" max="9703" width="12.5703125" style="1" customWidth="1"/>
    <col min="9704" max="9721" width="12.7109375" style="1" customWidth="1"/>
    <col min="9722" max="9722" width="15.7109375" style="1" customWidth="1"/>
    <col min="9723" max="9723" width="5.7109375" style="1" customWidth="1"/>
    <col min="9724" max="9944" width="9.140625" style="1"/>
    <col min="9945" max="9945" width="1.5703125" style="1" customWidth="1"/>
    <col min="9946" max="9946" width="28" style="1" customWidth="1"/>
    <col min="9947" max="9947" width="18.7109375" style="1" bestFit="1" customWidth="1"/>
    <col min="9948" max="9955" width="18.7109375" style="1" customWidth="1"/>
    <col min="9956" max="9956" width="11" style="1" customWidth="1"/>
    <col min="9957" max="9957" width="18.7109375" style="1" customWidth="1"/>
    <col min="9958" max="9958" width="11" style="1" customWidth="1"/>
    <col min="9959" max="9959" width="12.5703125" style="1" customWidth="1"/>
    <col min="9960" max="9977" width="12.7109375" style="1" customWidth="1"/>
    <col min="9978" max="9978" width="15.7109375" style="1" customWidth="1"/>
    <col min="9979" max="9979" width="5.7109375" style="1" customWidth="1"/>
    <col min="9980" max="10200" width="9.140625" style="1"/>
    <col min="10201" max="10201" width="1.5703125" style="1" customWidth="1"/>
    <col min="10202" max="10202" width="28" style="1" customWidth="1"/>
    <col min="10203" max="10203" width="18.7109375" style="1" bestFit="1" customWidth="1"/>
    <col min="10204" max="10211" width="18.7109375" style="1" customWidth="1"/>
    <col min="10212" max="10212" width="11" style="1" customWidth="1"/>
    <col min="10213" max="10213" width="18.7109375" style="1" customWidth="1"/>
    <col min="10214" max="10214" width="11" style="1" customWidth="1"/>
    <col min="10215" max="10215" width="12.5703125" style="1" customWidth="1"/>
    <col min="10216" max="10233" width="12.7109375" style="1" customWidth="1"/>
    <col min="10234" max="10234" width="15.7109375" style="1" customWidth="1"/>
    <col min="10235" max="10235" width="5.7109375" style="1" customWidth="1"/>
    <col min="10236" max="10456" width="9.140625" style="1"/>
    <col min="10457" max="10457" width="1.5703125" style="1" customWidth="1"/>
    <col min="10458" max="10458" width="28" style="1" customWidth="1"/>
    <col min="10459" max="10459" width="18.7109375" style="1" bestFit="1" customWidth="1"/>
    <col min="10460" max="10467" width="18.7109375" style="1" customWidth="1"/>
    <col min="10468" max="10468" width="11" style="1" customWidth="1"/>
    <col min="10469" max="10469" width="18.7109375" style="1" customWidth="1"/>
    <col min="10470" max="10470" width="11" style="1" customWidth="1"/>
    <col min="10471" max="10471" width="12.5703125" style="1" customWidth="1"/>
    <col min="10472" max="10489" width="12.7109375" style="1" customWidth="1"/>
    <col min="10490" max="10490" width="15.7109375" style="1" customWidth="1"/>
    <col min="10491" max="10491" width="5.7109375" style="1" customWidth="1"/>
    <col min="10492" max="10712" width="9.140625" style="1"/>
    <col min="10713" max="10713" width="1.5703125" style="1" customWidth="1"/>
    <col min="10714" max="10714" width="28" style="1" customWidth="1"/>
    <col min="10715" max="10715" width="18.7109375" style="1" bestFit="1" customWidth="1"/>
    <col min="10716" max="10723" width="18.7109375" style="1" customWidth="1"/>
    <col min="10724" max="10724" width="11" style="1" customWidth="1"/>
    <col min="10725" max="10725" width="18.7109375" style="1" customWidth="1"/>
    <col min="10726" max="10726" width="11" style="1" customWidth="1"/>
    <col min="10727" max="10727" width="12.5703125" style="1" customWidth="1"/>
    <col min="10728" max="10745" width="12.7109375" style="1" customWidth="1"/>
    <col min="10746" max="10746" width="15.7109375" style="1" customWidth="1"/>
    <col min="10747" max="10747" width="5.7109375" style="1" customWidth="1"/>
    <col min="10748" max="10968" width="9.140625" style="1"/>
    <col min="10969" max="10969" width="1.5703125" style="1" customWidth="1"/>
    <col min="10970" max="10970" width="28" style="1" customWidth="1"/>
    <col min="10971" max="10971" width="18.7109375" style="1" bestFit="1" customWidth="1"/>
    <col min="10972" max="10979" width="18.7109375" style="1" customWidth="1"/>
    <col min="10980" max="10980" width="11" style="1" customWidth="1"/>
    <col min="10981" max="10981" width="18.7109375" style="1" customWidth="1"/>
    <col min="10982" max="10982" width="11" style="1" customWidth="1"/>
    <col min="10983" max="10983" width="12.5703125" style="1" customWidth="1"/>
    <col min="10984" max="11001" width="12.7109375" style="1" customWidth="1"/>
    <col min="11002" max="11002" width="15.7109375" style="1" customWidth="1"/>
    <col min="11003" max="11003" width="5.7109375" style="1" customWidth="1"/>
    <col min="11004" max="11224" width="9.140625" style="1"/>
    <col min="11225" max="11225" width="1.5703125" style="1" customWidth="1"/>
    <col min="11226" max="11226" width="28" style="1" customWidth="1"/>
    <col min="11227" max="11227" width="18.7109375" style="1" bestFit="1" customWidth="1"/>
    <col min="11228" max="11235" width="18.7109375" style="1" customWidth="1"/>
    <col min="11236" max="11236" width="11" style="1" customWidth="1"/>
    <col min="11237" max="11237" width="18.7109375" style="1" customWidth="1"/>
    <col min="11238" max="11238" width="11" style="1" customWidth="1"/>
    <col min="11239" max="11239" width="12.5703125" style="1" customWidth="1"/>
    <col min="11240" max="11257" width="12.7109375" style="1" customWidth="1"/>
    <col min="11258" max="11258" width="15.7109375" style="1" customWidth="1"/>
    <col min="11259" max="11259" width="5.7109375" style="1" customWidth="1"/>
    <col min="11260" max="11480" width="9.140625" style="1"/>
    <col min="11481" max="11481" width="1.5703125" style="1" customWidth="1"/>
    <col min="11482" max="11482" width="28" style="1" customWidth="1"/>
    <col min="11483" max="11483" width="18.7109375" style="1" bestFit="1" customWidth="1"/>
    <col min="11484" max="11491" width="18.7109375" style="1" customWidth="1"/>
    <col min="11492" max="11492" width="11" style="1" customWidth="1"/>
    <col min="11493" max="11493" width="18.7109375" style="1" customWidth="1"/>
    <col min="11494" max="11494" width="11" style="1" customWidth="1"/>
    <col min="11495" max="11495" width="12.5703125" style="1" customWidth="1"/>
    <col min="11496" max="11513" width="12.7109375" style="1" customWidth="1"/>
    <col min="11514" max="11514" width="15.7109375" style="1" customWidth="1"/>
    <col min="11515" max="11515" width="5.7109375" style="1" customWidth="1"/>
    <col min="11516" max="11736" width="9.140625" style="1"/>
    <col min="11737" max="11737" width="1.5703125" style="1" customWidth="1"/>
    <col min="11738" max="11738" width="28" style="1" customWidth="1"/>
    <col min="11739" max="11739" width="18.7109375" style="1" bestFit="1" customWidth="1"/>
    <col min="11740" max="11747" width="18.7109375" style="1" customWidth="1"/>
    <col min="11748" max="11748" width="11" style="1" customWidth="1"/>
    <col min="11749" max="11749" width="18.7109375" style="1" customWidth="1"/>
    <col min="11750" max="11750" width="11" style="1" customWidth="1"/>
    <col min="11751" max="11751" width="12.5703125" style="1" customWidth="1"/>
    <col min="11752" max="11769" width="12.7109375" style="1" customWidth="1"/>
    <col min="11770" max="11770" width="15.7109375" style="1" customWidth="1"/>
    <col min="11771" max="11771" width="5.7109375" style="1" customWidth="1"/>
    <col min="11772" max="11992" width="9.140625" style="1"/>
    <col min="11993" max="11993" width="1.5703125" style="1" customWidth="1"/>
    <col min="11994" max="11994" width="28" style="1" customWidth="1"/>
    <col min="11995" max="11995" width="18.7109375" style="1" bestFit="1" customWidth="1"/>
    <col min="11996" max="12003" width="18.7109375" style="1" customWidth="1"/>
    <col min="12004" max="12004" width="11" style="1" customWidth="1"/>
    <col min="12005" max="12005" width="18.7109375" style="1" customWidth="1"/>
    <col min="12006" max="12006" width="11" style="1" customWidth="1"/>
    <col min="12007" max="12007" width="12.5703125" style="1" customWidth="1"/>
    <col min="12008" max="12025" width="12.7109375" style="1" customWidth="1"/>
    <col min="12026" max="12026" width="15.7109375" style="1" customWidth="1"/>
    <col min="12027" max="12027" width="5.7109375" style="1" customWidth="1"/>
    <col min="12028" max="12248" width="9.140625" style="1"/>
    <col min="12249" max="12249" width="1.5703125" style="1" customWidth="1"/>
    <col min="12250" max="12250" width="28" style="1" customWidth="1"/>
    <col min="12251" max="12251" width="18.7109375" style="1" bestFit="1" customWidth="1"/>
    <col min="12252" max="12259" width="18.7109375" style="1" customWidth="1"/>
    <col min="12260" max="12260" width="11" style="1" customWidth="1"/>
    <col min="12261" max="12261" width="18.7109375" style="1" customWidth="1"/>
    <col min="12262" max="12262" width="11" style="1" customWidth="1"/>
    <col min="12263" max="12263" width="12.5703125" style="1" customWidth="1"/>
    <col min="12264" max="12281" width="12.7109375" style="1" customWidth="1"/>
    <col min="12282" max="12282" width="15.7109375" style="1" customWidth="1"/>
    <col min="12283" max="12283" width="5.7109375" style="1" customWidth="1"/>
    <col min="12284" max="12504" width="9.140625" style="1"/>
    <col min="12505" max="12505" width="1.5703125" style="1" customWidth="1"/>
    <col min="12506" max="12506" width="28" style="1" customWidth="1"/>
    <col min="12507" max="12507" width="18.7109375" style="1" bestFit="1" customWidth="1"/>
    <col min="12508" max="12515" width="18.7109375" style="1" customWidth="1"/>
    <col min="12516" max="12516" width="11" style="1" customWidth="1"/>
    <col min="12517" max="12517" width="18.7109375" style="1" customWidth="1"/>
    <col min="12518" max="12518" width="11" style="1" customWidth="1"/>
    <col min="12519" max="12519" width="12.5703125" style="1" customWidth="1"/>
    <col min="12520" max="12537" width="12.7109375" style="1" customWidth="1"/>
    <col min="12538" max="12538" width="15.7109375" style="1" customWidth="1"/>
    <col min="12539" max="12539" width="5.7109375" style="1" customWidth="1"/>
    <col min="12540" max="12760" width="9.140625" style="1"/>
    <col min="12761" max="12761" width="1.5703125" style="1" customWidth="1"/>
    <col min="12762" max="12762" width="28" style="1" customWidth="1"/>
    <col min="12763" max="12763" width="18.7109375" style="1" bestFit="1" customWidth="1"/>
    <col min="12764" max="12771" width="18.7109375" style="1" customWidth="1"/>
    <col min="12772" max="12772" width="11" style="1" customWidth="1"/>
    <col min="12773" max="12773" width="18.7109375" style="1" customWidth="1"/>
    <col min="12774" max="12774" width="11" style="1" customWidth="1"/>
    <col min="12775" max="12775" width="12.5703125" style="1" customWidth="1"/>
    <col min="12776" max="12793" width="12.7109375" style="1" customWidth="1"/>
    <col min="12794" max="12794" width="15.7109375" style="1" customWidth="1"/>
    <col min="12795" max="12795" width="5.7109375" style="1" customWidth="1"/>
    <col min="12796" max="13016" width="9.140625" style="1"/>
    <col min="13017" max="13017" width="1.5703125" style="1" customWidth="1"/>
    <col min="13018" max="13018" width="28" style="1" customWidth="1"/>
    <col min="13019" max="13019" width="18.7109375" style="1" bestFit="1" customWidth="1"/>
    <col min="13020" max="13027" width="18.7109375" style="1" customWidth="1"/>
    <col min="13028" max="13028" width="11" style="1" customWidth="1"/>
    <col min="13029" max="13029" width="18.7109375" style="1" customWidth="1"/>
    <col min="13030" max="13030" width="11" style="1" customWidth="1"/>
    <col min="13031" max="13031" width="12.5703125" style="1" customWidth="1"/>
    <col min="13032" max="13049" width="12.7109375" style="1" customWidth="1"/>
    <col min="13050" max="13050" width="15.7109375" style="1" customWidth="1"/>
    <col min="13051" max="13051" width="5.7109375" style="1" customWidth="1"/>
    <col min="13052" max="13272" width="9.140625" style="1"/>
    <col min="13273" max="13273" width="1.5703125" style="1" customWidth="1"/>
    <col min="13274" max="13274" width="28" style="1" customWidth="1"/>
    <col min="13275" max="13275" width="18.7109375" style="1" bestFit="1" customWidth="1"/>
    <col min="13276" max="13283" width="18.7109375" style="1" customWidth="1"/>
    <col min="13284" max="13284" width="11" style="1" customWidth="1"/>
    <col min="13285" max="13285" width="18.7109375" style="1" customWidth="1"/>
    <col min="13286" max="13286" width="11" style="1" customWidth="1"/>
    <col min="13287" max="13287" width="12.5703125" style="1" customWidth="1"/>
    <col min="13288" max="13305" width="12.7109375" style="1" customWidth="1"/>
    <col min="13306" max="13306" width="15.7109375" style="1" customWidth="1"/>
    <col min="13307" max="13307" width="5.7109375" style="1" customWidth="1"/>
    <col min="13308" max="13528" width="9.140625" style="1"/>
    <col min="13529" max="13529" width="1.5703125" style="1" customWidth="1"/>
    <col min="13530" max="13530" width="28" style="1" customWidth="1"/>
    <col min="13531" max="13531" width="18.7109375" style="1" bestFit="1" customWidth="1"/>
    <col min="13532" max="13539" width="18.7109375" style="1" customWidth="1"/>
    <col min="13540" max="13540" width="11" style="1" customWidth="1"/>
    <col min="13541" max="13541" width="18.7109375" style="1" customWidth="1"/>
    <col min="13542" max="13542" width="11" style="1" customWidth="1"/>
    <col min="13543" max="13543" width="12.5703125" style="1" customWidth="1"/>
    <col min="13544" max="13561" width="12.7109375" style="1" customWidth="1"/>
    <col min="13562" max="13562" width="15.7109375" style="1" customWidth="1"/>
    <col min="13563" max="13563" width="5.7109375" style="1" customWidth="1"/>
    <col min="13564" max="13784" width="9.140625" style="1"/>
    <col min="13785" max="13785" width="1.5703125" style="1" customWidth="1"/>
    <col min="13786" max="13786" width="28" style="1" customWidth="1"/>
    <col min="13787" max="13787" width="18.7109375" style="1" bestFit="1" customWidth="1"/>
    <col min="13788" max="13795" width="18.7109375" style="1" customWidth="1"/>
    <col min="13796" max="13796" width="11" style="1" customWidth="1"/>
    <col min="13797" max="13797" width="18.7109375" style="1" customWidth="1"/>
    <col min="13798" max="13798" width="11" style="1" customWidth="1"/>
    <col min="13799" max="13799" width="12.5703125" style="1" customWidth="1"/>
    <col min="13800" max="13817" width="12.7109375" style="1" customWidth="1"/>
    <col min="13818" max="13818" width="15.7109375" style="1" customWidth="1"/>
    <col min="13819" max="13819" width="5.7109375" style="1" customWidth="1"/>
    <col min="13820" max="14040" width="9.140625" style="1"/>
    <col min="14041" max="14041" width="1.5703125" style="1" customWidth="1"/>
    <col min="14042" max="14042" width="28" style="1" customWidth="1"/>
    <col min="14043" max="14043" width="18.7109375" style="1" bestFit="1" customWidth="1"/>
    <col min="14044" max="14051" width="18.7109375" style="1" customWidth="1"/>
    <col min="14052" max="14052" width="11" style="1" customWidth="1"/>
    <col min="14053" max="14053" width="18.7109375" style="1" customWidth="1"/>
    <col min="14054" max="14054" width="11" style="1" customWidth="1"/>
    <col min="14055" max="14055" width="12.5703125" style="1" customWidth="1"/>
    <col min="14056" max="14073" width="12.7109375" style="1" customWidth="1"/>
    <col min="14074" max="14074" width="15.7109375" style="1" customWidth="1"/>
    <col min="14075" max="14075" width="5.7109375" style="1" customWidth="1"/>
    <col min="14076" max="14296" width="9.140625" style="1"/>
    <col min="14297" max="14297" width="1.5703125" style="1" customWidth="1"/>
    <col min="14298" max="14298" width="28" style="1" customWidth="1"/>
    <col min="14299" max="14299" width="18.7109375" style="1" bestFit="1" customWidth="1"/>
    <col min="14300" max="14307" width="18.7109375" style="1" customWidth="1"/>
    <col min="14308" max="14308" width="11" style="1" customWidth="1"/>
    <col min="14309" max="14309" width="18.7109375" style="1" customWidth="1"/>
    <col min="14310" max="14310" width="11" style="1" customWidth="1"/>
    <col min="14311" max="14311" width="12.5703125" style="1" customWidth="1"/>
    <col min="14312" max="14329" width="12.7109375" style="1" customWidth="1"/>
    <col min="14330" max="14330" width="15.7109375" style="1" customWidth="1"/>
    <col min="14331" max="14331" width="5.7109375" style="1" customWidth="1"/>
    <col min="14332" max="14552" width="9.140625" style="1"/>
    <col min="14553" max="14553" width="1.5703125" style="1" customWidth="1"/>
    <col min="14554" max="14554" width="28" style="1" customWidth="1"/>
    <col min="14555" max="14555" width="18.7109375" style="1" bestFit="1" customWidth="1"/>
    <col min="14556" max="14563" width="18.7109375" style="1" customWidth="1"/>
    <col min="14564" max="14564" width="11" style="1" customWidth="1"/>
    <col min="14565" max="14565" width="18.7109375" style="1" customWidth="1"/>
    <col min="14566" max="14566" width="11" style="1" customWidth="1"/>
    <col min="14567" max="14567" width="12.5703125" style="1" customWidth="1"/>
    <col min="14568" max="14585" width="12.7109375" style="1" customWidth="1"/>
    <col min="14586" max="14586" width="15.7109375" style="1" customWidth="1"/>
    <col min="14587" max="14587" width="5.7109375" style="1" customWidth="1"/>
    <col min="14588" max="14808" width="9.140625" style="1"/>
    <col min="14809" max="14809" width="1.5703125" style="1" customWidth="1"/>
    <col min="14810" max="14810" width="28" style="1" customWidth="1"/>
    <col min="14811" max="14811" width="18.7109375" style="1" bestFit="1" customWidth="1"/>
    <col min="14812" max="14819" width="18.7109375" style="1" customWidth="1"/>
    <col min="14820" max="14820" width="11" style="1" customWidth="1"/>
    <col min="14821" max="14821" width="18.7109375" style="1" customWidth="1"/>
    <col min="14822" max="14822" width="11" style="1" customWidth="1"/>
    <col min="14823" max="14823" width="12.5703125" style="1" customWidth="1"/>
    <col min="14824" max="14841" width="12.7109375" style="1" customWidth="1"/>
    <col min="14842" max="14842" width="15.7109375" style="1" customWidth="1"/>
    <col min="14843" max="14843" width="5.7109375" style="1" customWidth="1"/>
    <col min="14844" max="15064" width="9.140625" style="1"/>
    <col min="15065" max="15065" width="1.5703125" style="1" customWidth="1"/>
    <col min="15066" max="15066" width="28" style="1" customWidth="1"/>
    <col min="15067" max="15067" width="18.7109375" style="1" bestFit="1" customWidth="1"/>
    <col min="15068" max="15075" width="18.7109375" style="1" customWidth="1"/>
    <col min="15076" max="15076" width="11" style="1" customWidth="1"/>
    <col min="15077" max="15077" width="18.7109375" style="1" customWidth="1"/>
    <col min="15078" max="15078" width="11" style="1" customWidth="1"/>
    <col min="15079" max="15079" width="12.5703125" style="1" customWidth="1"/>
    <col min="15080" max="15097" width="12.7109375" style="1" customWidth="1"/>
    <col min="15098" max="15098" width="15.7109375" style="1" customWidth="1"/>
    <col min="15099" max="15099" width="5.7109375" style="1" customWidth="1"/>
    <col min="15100" max="15320" width="9.140625" style="1"/>
    <col min="15321" max="15321" width="1.5703125" style="1" customWidth="1"/>
    <col min="15322" max="15322" width="28" style="1" customWidth="1"/>
    <col min="15323" max="15323" width="18.7109375" style="1" bestFit="1" customWidth="1"/>
    <col min="15324" max="15331" width="18.7109375" style="1" customWidth="1"/>
    <col min="15332" max="15332" width="11" style="1" customWidth="1"/>
    <col min="15333" max="15333" width="18.7109375" style="1" customWidth="1"/>
    <col min="15334" max="15334" width="11" style="1" customWidth="1"/>
    <col min="15335" max="15335" width="12.5703125" style="1" customWidth="1"/>
    <col min="15336" max="15353" width="12.7109375" style="1" customWidth="1"/>
    <col min="15354" max="15354" width="15.7109375" style="1" customWidth="1"/>
    <col min="15355" max="15355" width="5.7109375" style="1" customWidth="1"/>
    <col min="15356" max="15576" width="9.140625" style="1"/>
    <col min="15577" max="15577" width="1.5703125" style="1" customWidth="1"/>
    <col min="15578" max="15578" width="28" style="1" customWidth="1"/>
    <col min="15579" max="15579" width="18.7109375" style="1" bestFit="1" customWidth="1"/>
    <col min="15580" max="15587" width="18.7109375" style="1" customWidth="1"/>
    <col min="15588" max="15588" width="11" style="1" customWidth="1"/>
    <col min="15589" max="15589" width="18.7109375" style="1" customWidth="1"/>
    <col min="15590" max="15590" width="11" style="1" customWidth="1"/>
    <col min="15591" max="15591" width="12.5703125" style="1" customWidth="1"/>
    <col min="15592" max="15609" width="12.7109375" style="1" customWidth="1"/>
    <col min="15610" max="15610" width="15.7109375" style="1" customWidth="1"/>
    <col min="15611" max="15611" width="5.7109375" style="1" customWidth="1"/>
    <col min="15612" max="15832" width="9.140625" style="1"/>
    <col min="15833" max="15833" width="1.5703125" style="1" customWidth="1"/>
    <col min="15834" max="15834" width="28" style="1" customWidth="1"/>
    <col min="15835" max="15835" width="18.7109375" style="1" bestFit="1" customWidth="1"/>
    <col min="15836" max="15843" width="18.7109375" style="1" customWidth="1"/>
    <col min="15844" max="15844" width="11" style="1" customWidth="1"/>
    <col min="15845" max="15845" width="18.7109375" style="1" customWidth="1"/>
    <col min="15846" max="15846" width="11" style="1" customWidth="1"/>
    <col min="15847" max="15847" width="12.5703125" style="1" customWidth="1"/>
    <col min="15848" max="15865" width="12.7109375" style="1" customWidth="1"/>
    <col min="15866" max="15866" width="15.7109375" style="1" customWidth="1"/>
    <col min="15867" max="15867" width="5.7109375" style="1" customWidth="1"/>
    <col min="15868" max="16088" width="9.140625" style="1"/>
    <col min="16089" max="16089" width="1.5703125" style="1" customWidth="1"/>
    <col min="16090" max="16090" width="28" style="1" customWidth="1"/>
    <col min="16091" max="16091" width="18.7109375" style="1" bestFit="1" customWidth="1"/>
    <col min="16092" max="16099" width="18.7109375" style="1" customWidth="1"/>
    <col min="16100" max="16100" width="11" style="1" customWidth="1"/>
    <col min="16101" max="16101" width="18.7109375" style="1" customWidth="1"/>
    <col min="16102" max="16102" width="11" style="1" customWidth="1"/>
    <col min="16103" max="16103" width="12.5703125" style="1" customWidth="1"/>
    <col min="16104" max="16121" width="12.7109375" style="1" customWidth="1"/>
    <col min="16122" max="16122" width="15.7109375" style="1" customWidth="1"/>
    <col min="16123" max="16123" width="5.7109375" style="1" customWidth="1"/>
    <col min="16124" max="16384" width="9.140625" style="1"/>
  </cols>
  <sheetData>
    <row r="1" spans="2:18" ht="15.95" customHeight="1" thickBot="1" x14ac:dyDescent="0.3"/>
    <row r="2" spans="2:18" ht="15.95" customHeight="1" x14ac:dyDescent="0.25">
      <c r="B2" s="183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</row>
    <row r="3" spans="2:18" ht="15.95" customHeight="1" thickBot="1" x14ac:dyDescent="0.3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</row>
    <row r="4" spans="2:18" ht="15.95" customHeight="1" thickBot="1" x14ac:dyDescent="0.3"/>
    <row r="5" spans="2:18" ht="23.25" customHeight="1" x14ac:dyDescent="0.25">
      <c r="B5" s="189" t="s">
        <v>69</v>
      </c>
      <c r="C5" s="191" t="s">
        <v>1</v>
      </c>
      <c r="D5" s="178" t="s">
        <v>2</v>
      </c>
      <c r="E5" s="179"/>
      <c r="F5" s="179"/>
      <c r="G5" s="180"/>
      <c r="H5" s="193" t="s">
        <v>70</v>
      </c>
      <c r="I5" s="179"/>
      <c r="J5" s="179"/>
      <c r="K5" s="179"/>
      <c r="L5" s="191"/>
      <c r="M5" s="178" t="s">
        <v>92</v>
      </c>
      <c r="N5" s="179"/>
      <c r="O5" s="179"/>
      <c r="P5" s="180"/>
      <c r="Q5" s="181" t="s">
        <v>3</v>
      </c>
    </row>
    <row r="6" spans="2:18" ht="25.5" customHeight="1" thickBot="1" x14ac:dyDescent="0.3">
      <c r="B6" s="190"/>
      <c r="C6" s="192"/>
      <c r="D6" s="109" t="s">
        <v>5</v>
      </c>
      <c r="E6" s="110" t="s">
        <v>8</v>
      </c>
      <c r="F6" s="110" t="s">
        <v>4</v>
      </c>
      <c r="G6" s="111" t="s">
        <v>7</v>
      </c>
      <c r="H6" s="112" t="s">
        <v>6</v>
      </c>
      <c r="I6" s="110" t="s">
        <v>5</v>
      </c>
      <c r="J6" s="110" t="s">
        <v>7</v>
      </c>
      <c r="K6" s="110" t="s">
        <v>71</v>
      </c>
      <c r="L6" s="113" t="s">
        <v>83</v>
      </c>
      <c r="M6" s="109" t="s">
        <v>6</v>
      </c>
      <c r="N6" s="110" t="s">
        <v>7</v>
      </c>
      <c r="O6" s="110" t="s">
        <v>71</v>
      </c>
      <c r="P6" s="111" t="s">
        <v>83</v>
      </c>
      <c r="Q6" s="182"/>
    </row>
    <row r="7" spans="2:18" ht="16.899999999999999" customHeight="1" x14ac:dyDescent="0.25">
      <c r="B7" s="173" t="s">
        <v>9</v>
      </c>
      <c r="C7" s="5" t="s">
        <v>10</v>
      </c>
      <c r="D7" s="97">
        <v>8129.5338441890162</v>
      </c>
      <c r="E7" s="8">
        <v>6097.0625798212004</v>
      </c>
      <c r="F7" s="8">
        <v>6716.7757893205289</v>
      </c>
      <c r="G7" s="98">
        <v>8183.7472871955642</v>
      </c>
      <c r="H7" s="6">
        <v>6127.1017383870048</v>
      </c>
      <c r="I7" s="8">
        <v>5712.2605363984676</v>
      </c>
      <c r="J7" s="8">
        <v>8288.5140163731085</v>
      </c>
      <c r="K7" s="8">
        <v>8219.69696969697</v>
      </c>
      <c r="L7" s="7">
        <v>8215.465465465466</v>
      </c>
      <c r="M7" s="97">
        <v>7938.6973180076629</v>
      </c>
      <c r="N7" s="8">
        <v>7924.3325045940983</v>
      </c>
      <c r="O7" s="8">
        <v>7637.2924648786711</v>
      </c>
      <c r="P7" s="98">
        <v>8743.8006884882434</v>
      </c>
      <c r="Q7" s="122">
        <f>AVERAGE(D7:P7)</f>
        <v>7533.4062463704622</v>
      </c>
    </row>
    <row r="8" spans="2:18" ht="16.899999999999999" customHeight="1" x14ac:dyDescent="0.25">
      <c r="B8" s="174"/>
      <c r="C8" s="9" t="s">
        <v>11</v>
      </c>
      <c r="D8" s="10">
        <v>8406.992337164751</v>
      </c>
      <c r="E8" s="19">
        <v>6636.0153256704971</v>
      </c>
      <c r="F8" s="19">
        <v>8156.3218390804604</v>
      </c>
      <c r="G8" s="11">
        <v>8520.2154167671415</v>
      </c>
      <c r="H8" s="12">
        <v>7994.4143630664003</v>
      </c>
      <c r="I8" s="19">
        <v>6228.5057471264372</v>
      </c>
      <c r="J8" s="19"/>
      <c r="K8" s="19">
        <v>8378.0332056194129</v>
      </c>
      <c r="L8" s="13">
        <v>8350.3676089882993</v>
      </c>
      <c r="M8" s="10">
        <v>8285.266457680249</v>
      </c>
      <c r="N8" s="19">
        <v>8033.4378265412752</v>
      </c>
      <c r="O8" s="19">
        <v>7431.9677767953626</v>
      </c>
      <c r="P8" s="11">
        <v>7547.464846257074</v>
      </c>
      <c r="Q8" s="123">
        <f t="shared" ref="Q8:Q57" si="0">AVERAGE(D8:P8)</f>
        <v>7830.7502292297822</v>
      </c>
      <c r="R8" s="20"/>
    </row>
    <row r="9" spans="2:18" ht="16.899999999999999" customHeight="1" x14ac:dyDescent="0.25">
      <c r="B9" s="174"/>
      <c r="C9" s="9" t="s">
        <v>12</v>
      </c>
      <c r="D9" s="10">
        <v>8408.1736909323117</v>
      </c>
      <c r="E9" s="19">
        <v>6555.5555555555557</v>
      </c>
      <c r="F9" s="19">
        <v>8430.7289393278024</v>
      </c>
      <c r="G9" s="11">
        <v>9234.3863033518192</v>
      </c>
      <c r="H9" s="12">
        <v>8184.0980336278135</v>
      </c>
      <c r="I9" s="19">
        <v>5866.666666666667</v>
      </c>
      <c r="J9" s="19">
        <v>8933.1017944265295</v>
      </c>
      <c r="K9" s="19">
        <v>8459.4218042493903</v>
      </c>
      <c r="L9" s="13">
        <v>8816.8685927306615</v>
      </c>
      <c r="M9" s="10">
        <v>8540.4388714733541</v>
      </c>
      <c r="N9" s="19">
        <v>8505.8191907181208</v>
      </c>
      <c r="O9" s="19">
        <v>8095.9164292497635</v>
      </c>
      <c r="P9" s="11">
        <v>8202.2677324620254</v>
      </c>
      <c r="Q9" s="123">
        <f t="shared" si="0"/>
        <v>8171.8033542132162</v>
      </c>
      <c r="R9" s="20"/>
    </row>
    <row r="10" spans="2:18" ht="16.899999999999999" customHeight="1" x14ac:dyDescent="0.25">
      <c r="B10" s="174"/>
      <c r="C10" s="9" t="s">
        <v>13</v>
      </c>
      <c r="D10" s="10">
        <v>8145.3384418901669</v>
      </c>
      <c r="E10" s="19">
        <v>6333.333333333333</v>
      </c>
      <c r="F10" s="19">
        <v>8360.2502546195265</v>
      </c>
      <c r="G10" s="11">
        <v>8874.1258741258735</v>
      </c>
      <c r="H10" s="12">
        <v>8571.9768215065997</v>
      </c>
      <c r="I10" s="19">
        <v>5974.2528735632195</v>
      </c>
      <c r="J10" s="19">
        <v>8990.6252547485128</v>
      </c>
      <c r="K10" s="19">
        <v>7983.3971902937419</v>
      </c>
      <c r="L10" s="13">
        <v>9159.469814642227</v>
      </c>
      <c r="M10" s="10"/>
      <c r="N10" s="19"/>
      <c r="O10" s="19"/>
      <c r="P10" s="11"/>
      <c r="Q10" s="123">
        <f t="shared" si="0"/>
        <v>8043.6410954136891</v>
      </c>
      <c r="R10" s="20"/>
    </row>
    <row r="11" spans="2:18" ht="16.899999999999999" customHeight="1" x14ac:dyDescent="0.25">
      <c r="B11" s="174"/>
      <c r="C11" s="9" t="s">
        <v>14</v>
      </c>
      <c r="D11" s="10">
        <v>7767.8160919540223</v>
      </c>
      <c r="E11" s="19">
        <v>7375.4789272030648</v>
      </c>
      <c r="F11" s="19">
        <v>8506.8529026625929</v>
      </c>
      <c r="G11" s="11">
        <v>9346.5155534121059</v>
      </c>
      <c r="H11" s="12">
        <v>8611.5702479338834</v>
      </c>
      <c r="I11" s="19">
        <v>6217.9310344827582</v>
      </c>
      <c r="J11" s="19">
        <v>9716.8011738811456</v>
      </c>
      <c r="K11" s="19">
        <v>8751.3061650992695</v>
      </c>
      <c r="L11" s="13">
        <v>9106.8654861758314</v>
      </c>
      <c r="M11" s="10">
        <v>8611.6335771508202</v>
      </c>
      <c r="N11" s="19">
        <v>8599.2865636147453</v>
      </c>
      <c r="O11" s="19">
        <v>8043.2262501228006</v>
      </c>
      <c r="P11" s="11">
        <v>9913.2971585273353</v>
      </c>
      <c r="Q11" s="123">
        <f t="shared" si="0"/>
        <v>8505.2754717092594</v>
      </c>
      <c r="R11" s="20"/>
    </row>
    <row r="12" spans="2:18" ht="16.899999999999999" customHeight="1" x14ac:dyDescent="0.25">
      <c r="B12" s="174"/>
      <c r="C12" s="9" t="s">
        <v>15</v>
      </c>
      <c r="D12" s="10">
        <v>9090.038314176245</v>
      </c>
      <c r="E12" s="19">
        <v>7649.0421455938695</v>
      </c>
      <c r="F12" s="19">
        <v>8940.7245744216507</v>
      </c>
      <c r="G12" s="11">
        <v>9930.6727755003612</v>
      </c>
      <c r="H12" s="12">
        <v>9137.2660777049477</v>
      </c>
      <c r="I12" s="19">
        <v>6257.0114942528735</v>
      </c>
      <c r="J12" s="19">
        <v>10305.698214722426</v>
      </c>
      <c r="K12" s="19">
        <v>10113.346104725415</v>
      </c>
      <c r="L12" s="13">
        <v>9854.0954747851301</v>
      </c>
      <c r="M12" s="10">
        <v>9062.695924764892</v>
      </c>
      <c r="N12" s="19">
        <v>8865.7802760061968</v>
      </c>
      <c r="O12" s="19">
        <v>8479.6803877263646</v>
      </c>
      <c r="P12" s="11">
        <v>9792.403290740418</v>
      </c>
      <c r="Q12" s="123">
        <f t="shared" si="0"/>
        <v>9036.804235009291</v>
      </c>
      <c r="R12" s="20"/>
    </row>
    <row r="13" spans="2:18" ht="16.899999999999999" customHeight="1" x14ac:dyDescent="0.25">
      <c r="B13" s="174"/>
      <c r="C13" s="9" t="s">
        <v>16</v>
      </c>
      <c r="D13" s="10">
        <v>9121.5836526181356</v>
      </c>
      <c r="E13" s="19">
        <v>7795.6577266922095</v>
      </c>
      <c r="F13" s="19">
        <v>9452.9317619671183</v>
      </c>
      <c r="G13" s="11">
        <v>9678.8039546660239</v>
      </c>
      <c r="H13" s="12">
        <v>9674.323168994013</v>
      </c>
      <c r="I13" s="19">
        <v>6041.3793103448279</v>
      </c>
      <c r="J13" s="19">
        <v>9900.8314991440438</v>
      </c>
      <c r="K13" s="19">
        <v>9508.0111459421805</v>
      </c>
      <c r="L13" s="13">
        <v>8789.6862379620998</v>
      </c>
      <c r="M13" s="10">
        <v>9072.9362591431545</v>
      </c>
      <c r="N13" s="19">
        <v>8671.6391020790543</v>
      </c>
      <c r="O13" s="19">
        <v>8802.3054000065513</v>
      </c>
      <c r="P13" s="11">
        <v>8977.6922029678899</v>
      </c>
      <c r="Q13" s="123">
        <f t="shared" si="0"/>
        <v>8883.6754940405626</v>
      </c>
      <c r="R13" s="20"/>
    </row>
    <row r="14" spans="2:18" ht="16.899999999999999" customHeight="1" x14ac:dyDescent="0.25">
      <c r="B14" s="174"/>
      <c r="C14" s="9" t="s">
        <v>17</v>
      </c>
      <c r="D14" s="10">
        <v>7564.2401021711366</v>
      </c>
      <c r="E14" s="19">
        <v>5986.2068965517237</v>
      </c>
      <c r="F14" s="19">
        <v>6930.4233958969899</v>
      </c>
      <c r="G14" s="11">
        <v>9428.5025319508077</v>
      </c>
      <c r="H14" s="12">
        <v>7688.230265032772</v>
      </c>
      <c r="I14" s="19">
        <v>4668.7356321839079</v>
      </c>
      <c r="J14" s="19">
        <v>9148.1209749735044</v>
      </c>
      <c r="K14" s="19">
        <v>8845.9595959595954</v>
      </c>
      <c r="L14" s="13">
        <v>9187.0922646784711</v>
      </c>
      <c r="M14" s="10"/>
      <c r="N14" s="19"/>
      <c r="O14" s="19"/>
      <c r="P14" s="11"/>
      <c r="Q14" s="123">
        <f>AVERAGE(D14:P14)</f>
        <v>7716.3901843776566</v>
      </c>
      <c r="R14" s="20"/>
    </row>
    <row r="15" spans="2:18" ht="16.899999999999999" customHeight="1" thickBot="1" x14ac:dyDescent="0.3">
      <c r="B15" s="175"/>
      <c r="C15" s="21" t="s">
        <v>73</v>
      </c>
      <c r="D15" s="93"/>
      <c r="E15" s="29"/>
      <c r="F15" s="29"/>
      <c r="G15" s="94"/>
      <c r="H15" s="22">
        <v>8411.2852664576803</v>
      </c>
      <c r="I15" s="29">
        <v>6028.8122605363988</v>
      </c>
      <c r="J15" s="29">
        <v>10376.864759109805</v>
      </c>
      <c r="K15" s="29">
        <v>9697.840473702543</v>
      </c>
      <c r="L15" s="23">
        <v>9665.3204929067015</v>
      </c>
      <c r="M15" s="93"/>
      <c r="N15" s="29"/>
      <c r="O15" s="29"/>
      <c r="P15" s="94"/>
      <c r="Q15" s="124">
        <f t="shared" si="0"/>
        <v>8836.0246505426257</v>
      </c>
      <c r="R15" s="20"/>
    </row>
    <row r="16" spans="2:18" ht="16.899999999999999" customHeight="1" x14ac:dyDescent="0.25">
      <c r="B16" s="176" t="s">
        <v>18</v>
      </c>
      <c r="C16" s="30" t="s">
        <v>19</v>
      </c>
      <c r="D16" s="95">
        <v>7558.1098339719038</v>
      </c>
      <c r="E16" s="33">
        <v>6944.3167305236266</v>
      </c>
      <c r="F16" s="33">
        <v>7115.8446093408975</v>
      </c>
      <c r="G16" s="96">
        <v>8271.0393055220648</v>
      </c>
      <c r="H16" s="31"/>
      <c r="I16" s="33"/>
      <c r="J16" s="33"/>
      <c r="K16" s="33"/>
      <c r="L16" s="32"/>
      <c r="M16" s="95">
        <v>7864.5768025078378</v>
      </c>
      <c r="N16" s="33">
        <v>6924.3685367347662</v>
      </c>
      <c r="O16" s="33">
        <v>7555.5555555555557</v>
      </c>
      <c r="P16" s="96">
        <v>6943.3455860902031</v>
      </c>
      <c r="Q16" s="125">
        <f t="shared" si="0"/>
        <v>7397.1446200308565</v>
      </c>
      <c r="R16" s="20"/>
    </row>
    <row r="17" spans="2:18" ht="16.899999999999999" customHeight="1" thickBot="1" x14ac:dyDescent="0.3">
      <c r="B17" s="177"/>
      <c r="C17" s="4" t="s">
        <v>72</v>
      </c>
      <c r="D17" s="38"/>
      <c r="E17" s="42"/>
      <c r="F17" s="43">
        <v>7631.2527280663471</v>
      </c>
      <c r="G17" s="39"/>
      <c r="H17" s="40">
        <v>9060.0360976536522</v>
      </c>
      <c r="I17" s="42">
        <v>6104.8147255043805</v>
      </c>
      <c r="J17" s="42">
        <v>8705.4699600554322</v>
      </c>
      <c r="K17" s="42">
        <v>8761.0298386160448</v>
      </c>
      <c r="L17" s="41">
        <v>8803.3033033033025</v>
      </c>
      <c r="M17" s="38">
        <v>8704.9808429118784</v>
      </c>
      <c r="N17" s="42">
        <v>7817.5332396497697</v>
      </c>
      <c r="O17" s="42">
        <v>8374.8894783377546</v>
      </c>
      <c r="P17" s="39">
        <v>7363.0316821284796</v>
      </c>
      <c r="Q17" s="126">
        <f t="shared" si="0"/>
        <v>8132.634189622705</v>
      </c>
      <c r="R17" s="20"/>
    </row>
    <row r="18" spans="2:18" ht="16.899999999999999" customHeight="1" x14ac:dyDescent="0.25">
      <c r="B18" s="173" t="s">
        <v>20</v>
      </c>
      <c r="C18" s="5" t="s">
        <v>21</v>
      </c>
      <c r="D18" s="97">
        <v>8688.5376756066416</v>
      </c>
      <c r="E18" s="8"/>
      <c r="F18" s="8">
        <v>7751.0257529463115</v>
      </c>
      <c r="G18" s="98"/>
      <c r="H18" s="6">
        <v>8981.7041892276993</v>
      </c>
      <c r="I18" s="8">
        <v>5157.7402787967721</v>
      </c>
      <c r="J18" s="8">
        <v>10596.478356566398</v>
      </c>
      <c r="K18" s="8">
        <v>8931.2666898873777</v>
      </c>
      <c r="L18" s="7"/>
      <c r="M18" s="97">
        <v>8604.3887147335408</v>
      </c>
      <c r="N18" s="8">
        <v>7675.2062840053331</v>
      </c>
      <c r="O18" s="8">
        <v>8335.4618986802889</v>
      </c>
      <c r="P18" s="98">
        <v>7642.1806017465033</v>
      </c>
      <c r="Q18" s="122">
        <f t="shared" si="0"/>
        <v>8236.3990442196846</v>
      </c>
    </row>
    <row r="19" spans="2:18" ht="16.899999999999999" customHeight="1" x14ac:dyDescent="0.25">
      <c r="B19" s="174"/>
      <c r="C19" s="9" t="s">
        <v>22</v>
      </c>
      <c r="D19" s="10">
        <v>8922.2222222222226</v>
      </c>
      <c r="E19" s="19"/>
      <c r="F19" s="19">
        <v>8453.5719482031127</v>
      </c>
      <c r="G19" s="11"/>
      <c r="H19" s="12"/>
      <c r="I19" s="19"/>
      <c r="J19" s="19">
        <v>10251.732289883426</v>
      </c>
      <c r="K19" s="19"/>
      <c r="L19" s="13"/>
      <c r="M19" s="10">
        <v>8308.7425983977701</v>
      </c>
      <c r="N19" s="19">
        <v>7782.9423846070704</v>
      </c>
      <c r="O19" s="19"/>
      <c r="P19" s="11">
        <v>8380.652313437191</v>
      </c>
      <c r="Q19" s="123">
        <f t="shared" si="0"/>
        <v>8683.3106261251323</v>
      </c>
    </row>
    <row r="20" spans="2:18" ht="16.899999999999999" customHeight="1" x14ac:dyDescent="0.25">
      <c r="B20" s="174"/>
      <c r="C20" s="9" t="s">
        <v>23</v>
      </c>
      <c r="D20" s="10">
        <v>9699.9999999999982</v>
      </c>
      <c r="E20" s="19"/>
      <c r="F20" s="19">
        <v>7571.3662156263645</v>
      </c>
      <c r="G20" s="11"/>
      <c r="H20" s="12"/>
      <c r="I20" s="19"/>
      <c r="J20" s="19"/>
      <c r="K20" s="19"/>
      <c r="L20" s="13"/>
      <c r="M20" s="10"/>
      <c r="N20" s="19"/>
      <c r="O20" s="19"/>
      <c r="P20" s="11"/>
      <c r="Q20" s="123">
        <f t="shared" si="0"/>
        <v>8635.6831078131818</v>
      </c>
    </row>
    <row r="21" spans="2:18" ht="16.5" customHeight="1" x14ac:dyDescent="0.25">
      <c r="B21" s="174"/>
      <c r="C21" s="9" t="s">
        <v>24</v>
      </c>
      <c r="D21" s="14"/>
      <c r="E21" s="18"/>
      <c r="F21" s="18"/>
      <c r="G21" s="15"/>
      <c r="H21" s="16">
        <v>9141.141825781322</v>
      </c>
      <c r="I21" s="18">
        <v>5078.6663405885711</v>
      </c>
      <c r="J21" s="18"/>
      <c r="K21" s="18">
        <v>8554.0462092186226</v>
      </c>
      <c r="L21" s="17"/>
      <c r="M21" s="14"/>
      <c r="N21" s="18"/>
      <c r="O21" s="18"/>
      <c r="P21" s="15"/>
      <c r="Q21" s="123">
        <f t="shared" si="0"/>
        <v>7591.2847918628395</v>
      </c>
    </row>
    <row r="22" spans="2:18" ht="16.899999999999999" customHeight="1" x14ac:dyDescent="0.25">
      <c r="B22" s="174"/>
      <c r="C22" s="9" t="s">
        <v>25</v>
      </c>
      <c r="D22" s="10">
        <v>9376.2452107279714</v>
      </c>
      <c r="E22" s="19"/>
      <c r="F22" s="19">
        <v>8392.666957660409</v>
      </c>
      <c r="G22" s="11"/>
      <c r="H22" s="12">
        <v>9869.76346537475</v>
      </c>
      <c r="I22" s="19">
        <v>4913.7931034482754</v>
      </c>
      <c r="J22" s="19">
        <v>9755.0338306024278</v>
      </c>
      <c r="K22" s="19">
        <v>8649.4252873563219</v>
      </c>
      <c r="L22" s="13"/>
      <c r="M22" s="10">
        <v>9103.72692441658</v>
      </c>
      <c r="N22" s="19">
        <v>8925.017115266819</v>
      </c>
      <c r="O22" s="19">
        <v>8821.5607296067083</v>
      </c>
      <c r="P22" s="11">
        <v>8731.4506875158022</v>
      </c>
      <c r="Q22" s="123">
        <f t="shared" si="0"/>
        <v>8653.8683311976056</v>
      </c>
    </row>
    <row r="23" spans="2:18" ht="16.899999999999999" customHeight="1" thickBot="1" x14ac:dyDescent="0.3">
      <c r="B23" s="175"/>
      <c r="C23" s="21" t="s">
        <v>26</v>
      </c>
      <c r="D23" s="93">
        <v>9503.2567049808422</v>
      </c>
      <c r="E23" s="29"/>
      <c r="F23" s="29">
        <v>8308.8025607449435</v>
      </c>
      <c r="G23" s="94"/>
      <c r="H23" s="22">
        <v>9204.9966752161108</v>
      </c>
      <c r="I23" s="29">
        <v>5525.9028287274805</v>
      </c>
      <c r="J23" s="29">
        <v>9835.1675226216685</v>
      </c>
      <c r="K23" s="29">
        <v>9165.505631022872</v>
      </c>
      <c r="L23" s="23"/>
      <c r="M23" s="93">
        <v>8980.7035876001391</v>
      </c>
      <c r="N23" s="29">
        <v>8366.6630634526009</v>
      </c>
      <c r="O23" s="29">
        <v>8880.8985820480066</v>
      </c>
      <c r="P23" s="94">
        <v>8728.3972227084414</v>
      </c>
      <c r="Q23" s="124">
        <f t="shared" si="0"/>
        <v>8650.0294379123116</v>
      </c>
    </row>
    <row r="24" spans="2:18" ht="16.899999999999999" customHeight="1" x14ac:dyDescent="0.25">
      <c r="B24" s="176" t="s">
        <v>27</v>
      </c>
      <c r="C24" s="30" t="s">
        <v>28</v>
      </c>
      <c r="D24" s="44"/>
      <c r="E24" s="45"/>
      <c r="F24" s="45"/>
      <c r="G24" s="48"/>
      <c r="H24" s="46">
        <v>9430.8349957252776</v>
      </c>
      <c r="I24" s="45"/>
      <c r="J24" s="45">
        <v>10107.198173962663</v>
      </c>
      <c r="K24" s="45">
        <v>9366.5099268547547</v>
      </c>
      <c r="L24" s="47"/>
      <c r="M24" s="44">
        <v>8362.0689655172409</v>
      </c>
      <c r="N24" s="45">
        <v>8301.8052102475413</v>
      </c>
      <c r="O24" s="45">
        <v>8597.8321380620255</v>
      </c>
      <c r="P24" s="48">
        <v>7832.662349028531</v>
      </c>
      <c r="Q24" s="125">
        <f t="shared" si="0"/>
        <v>8856.9873941997193</v>
      </c>
    </row>
    <row r="25" spans="2:18" ht="16.899999999999999" customHeight="1" x14ac:dyDescent="0.25">
      <c r="B25" s="174"/>
      <c r="C25" s="9" t="s">
        <v>80</v>
      </c>
      <c r="D25" s="14"/>
      <c r="E25" s="18"/>
      <c r="F25" s="18"/>
      <c r="G25" s="15"/>
      <c r="H25" s="16">
        <v>9495.1648142870708</v>
      </c>
      <c r="I25" s="18"/>
      <c r="J25" s="18">
        <v>9326.4856933235515</v>
      </c>
      <c r="K25" s="18">
        <v>9020.0278648554486</v>
      </c>
      <c r="L25" s="17"/>
      <c r="M25" s="14">
        <v>8356.1128526645771</v>
      </c>
      <c r="N25" s="18">
        <v>8412.7842035095309</v>
      </c>
      <c r="O25" s="18">
        <v>8518.5185185185182</v>
      </c>
      <c r="P25" s="15"/>
      <c r="Q25" s="123">
        <f t="shared" si="0"/>
        <v>8854.8489911931156</v>
      </c>
    </row>
    <row r="26" spans="2:18" ht="16.899999999999999" customHeight="1" thickBot="1" x14ac:dyDescent="0.3">
      <c r="B26" s="177"/>
      <c r="C26" s="4" t="s">
        <v>82</v>
      </c>
      <c r="D26" s="38"/>
      <c r="E26" s="42"/>
      <c r="F26" s="42"/>
      <c r="G26" s="39"/>
      <c r="H26" s="40">
        <v>8442.2342547734388</v>
      </c>
      <c r="I26" s="42">
        <v>4920.7222629819835</v>
      </c>
      <c r="J26" s="42">
        <v>9154.5610173636578</v>
      </c>
      <c r="K26" s="42">
        <v>8623.2149076976657</v>
      </c>
      <c r="L26" s="41">
        <v>9267.8885782334055</v>
      </c>
      <c r="M26" s="38">
        <v>8593.4517589690004</v>
      </c>
      <c r="N26" s="42">
        <v>7464.9947753396018</v>
      </c>
      <c r="O26" s="42">
        <v>8479.6803877263646</v>
      </c>
      <c r="P26" s="39"/>
      <c r="Q26" s="126">
        <f t="shared" si="0"/>
        <v>8118.3434928856395</v>
      </c>
    </row>
    <row r="27" spans="2:18" ht="16.899999999999999" customHeight="1" x14ac:dyDescent="0.25">
      <c r="B27" s="173" t="s">
        <v>29</v>
      </c>
      <c r="C27" s="5" t="s">
        <v>30</v>
      </c>
      <c r="D27" s="97">
        <v>9198.1800766283523</v>
      </c>
      <c r="E27" s="8">
        <v>6174.3295019157094</v>
      </c>
      <c r="F27" s="8">
        <v>8692.0995198603232</v>
      </c>
      <c r="G27" s="98">
        <v>8408.6086327465637</v>
      </c>
      <c r="H27" s="6">
        <v>8867.7115987460802</v>
      </c>
      <c r="I27" s="8">
        <v>6083.3716475095798</v>
      </c>
      <c r="J27" s="8">
        <v>8484.2470850905484</v>
      </c>
      <c r="K27" s="8">
        <v>9000.348310693138</v>
      </c>
      <c r="L27" s="7">
        <v>9584.4982913948425</v>
      </c>
      <c r="M27" s="97"/>
      <c r="N27" s="8"/>
      <c r="O27" s="8"/>
      <c r="P27" s="98"/>
      <c r="Q27" s="122">
        <f t="shared" si="0"/>
        <v>8277.0438516205704</v>
      </c>
    </row>
    <row r="28" spans="2:18" ht="16.899999999999999" customHeight="1" x14ac:dyDescent="0.25">
      <c r="B28" s="174"/>
      <c r="C28" s="9" t="s">
        <v>31</v>
      </c>
      <c r="D28" s="10">
        <v>9186.2068965517246</v>
      </c>
      <c r="E28" s="19">
        <v>8541.5070242656475</v>
      </c>
      <c r="F28" s="19">
        <v>9080.1396769969451</v>
      </c>
      <c r="G28" s="11">
        <v>9644.4819548267824</v>
      </c>
      <c r="H28" s="12">
        <v>9600.7409518381301</v>
      </c>
      <c r="I28" s="19">
        <v>5851.9540229885069</v>
      </c>
      <c r="J28" s="19">
        <v>9744.3140132061617</v>
      </c>
      <c r="K28" s="19">
        <v>9388.1922675026108</v>
      </c>
      <c r="L28" s="13">
        <v>10040.902971937454</v>
      </c>
      <c r="M28" s="10">
        <v>8720.6896551724149</v>
      </c>
      <c r="N28" s="19">
        <v>7959.7881310128632</v>
      </c>
      <c r="O28" s="19">
        <v>9098.143236074271</v>
      </c>
      <c r="P28" s="11"/>
      <c r="Q28" s="123">
        <f t="shared" si="0"/>
        <v>8904.7550668644599</v>
      </c>
    </row>
    <row r="29" spans="2:18" ht="16.899999999999999" customHeight="1" thickBot="1" x14ac:dyDescent="0.3">
      <c r="B29" s="175"/>
      <c r="C29" s="21" t="s">
        <v>32</v>
      </c>
      <c r="D29" s="93">
        <v>8363.984674329502</v>
      </c>
      <c r="E29" s="29">
        <v>7184.6743295019169</v>
      </c>
      <c r="F29" s="29">
        <v>9126.4949803579202</v>
      </c>
      <c r="G29" s="94">
        <v>8556.9487983281088</v>
      </c>
      <c r="H29" s="22">
        <v>9869.76346537475</v>
      </c>
      <c r="I29" s="29">
        <v>5455.9386973180071</v>
      </c>
      <c r="J29" s="29">
        <v>10385.587348169885</v>
      </c>
      <c r="K29" s="29">
        <v>9376.8141181934279</v>
      </c>
      <c r="L29" s="23">
        <v>10776.172724448586</v>
      </c>
      <c r="M29" s="93">
        <v>9413.3054684778817</v>
      </c>
      <c r="N29" s="29">
        <v>7821.6409036860869</v>
      </c>
      <c r="O29" s="29">
        <v>8868.2581786030059</v>
      </c>
      <c r="P29" s="94">
        <v>8130.8516638465871</v>
      </c>
      <c r="Q29" s="124">
        <f t="shared" si="0"/>
        <v>8717.7257962027434</v>
      </c>
    </row>
    <row r="30" spans="2:18" ht="16.899999999999999" customHeight="1" x14ac:dyDescent="0.25">
      <c r="B30" s="176" t="s">
        <v>33</v>
      </c>
      <c r="C30" s="30" t="s">
        <v>34</v>
      </c>
      <c r="D30" s="95">
        <v>7450.7662835249048</v>
      </c>
      <c r="E30" s="33">
        <v>7094.7637292464879</v>
      </c>
      <c r="F30" s="33">
        <v>6210.5921722682951</v>
      </c>
      <c r="G30" s="96">
        <v>9074.029418857006</v>
      </c>
      <c r="H30" s="31">
        <v>9251.6956397834147</v>
      </c>
      <c r="I30" s="33">
        <v>4501.1494252873563</v>
      </c>
      <c r="J30" s="33">
        <v>8373.4409391049157</v>
      </c>
      <c r="K30" s="33">
        <v>8697.318007662836</v>
      </c>
      <c r="L30" s="32">
        <v>9656.5703634669171</v>
      </c>
      <c r="M30" s="95">
        <v>8601.8808777429476</v>
      </c>
      <c r="N30" s="33">
        <v>8580.2615933412599</v>
      </c>
      <c r="O30" s="33">
        <v>7816.6814028882991</v>
      </c>
      <c r="P30" s="96">
        <v>8495.205865764241</v>
      </c>
      <c r="Q30" s="125">
        <f t="shared" si="0"/>
        <v>7984.9504399183743</v>
      </c>
    </row>
    <row r="31" spans="2:18" ht="16.899999999999999" customHeight="1" x14ac:dyDescent="0.25">
      <c r="B31" s="174"/>
      <c r="C31" s="9" t="s">
        <v>35</v>
      </c>
      <c r="D31" s="10">
        <v>6996.2643678160903</v>
      </c>
      <c r="E31" s="19">
        <v>6444.4444444444453</v>
      </c>
      <c r="F31" s="19">
        <v>7107.8131820165854</v>
      </c>
      <c r="G31" s="11">
        <v>8067.6392572944287</v>
      </c>
      <c r="H31" s="12"/>
      <c r="I31" s="19"/>
      <c r="J31" s="19"/>
      <c r="K31" s="19"/>
      <c r="L31" s="13"/>
      <c r="M31" s="10"/>
      <c r="N31" s="19"/>
      <c r="O31" s="19"/>
      <c r="P31" s="11"/>
      <c r="Q31" s="123">
        <f t="shared" si="0"/>
        <v>7154.0403128928874</v>
      </c>
    </row>
    <row r="32" spans="2:18" ht="16.899999999999999" customHeight="1" x14ac:dyDescent="0.25">
      <c r="B32" s="174"/>
      <c r="C32" s="9" t="s">
        <v>36</v>
      </c>
      <c r="D32" s="10">
        <v>7934.8659003831408</v>
      </c>
      <c r="E32" s="19">
        <v>6777.7777777777783</v>
      </c>
      <c r="F32" s="19">
        <v>7683.0496144332892</v>
      </c>
      <c r="G32" s="11">
        <v>8663.1299734748009</v>
      </c>
      <c r="H32" s="12">
        <v>8983.2620879642818</v>
      </c>
      <c r="I32" s="19">
        <v>6124.1379310344828</v>
      </c>
      <c r="J32" s="19">
        <v>8207.1411102959173</v>
      </c>
      <c r="K32" s="19">
        <v>8463.9498432601886</v>
      </c>
      <c r="L32" s="13">
        <v>9076.5765765765773</v>
      </c>
      <c r="M32" s="10"/>
      <c r="N32" s="19"/>
      <c r="O32" s="19"/>
      <c r="P32" s="11"/>
      <c r="Q32" s="123">
        <f t="shared" si="0"/>
        <v>7990.4323128000506</v>
      </c>
    </row>
    <row r="33" spans="2:17" ht="16.899999999999999" customHeight="1" x14ac:dyDescent="0.25">
      <c r="B33" s="174"/>
      <c r="C33" s="9" t="s">
        <v>37</v>
      </c>
      <c r="D33" s="10">
        <v>7754.7892720306527</v>
      </c>
      <c r="E33" s="19">
        <v>6983.9080459770112</v>
      </c>
      <c r="F33" s="19">
        <v>7441.9903972064603</v>
      </c>
      <c r="G33" s="11">
        <v>8604.7343461136552</v>
      </c>
      <c r="H33" s="12"/>
      <c r="I33" s="19"/>
      <c r="J33" s="19"/>
      <c r="K33" s="19"/>
      <c r="L33" s="13"/>
      <c r="M33" s="10"/>
      <c r="N33" s="19"/>
      <c r="O33" s="19"/>
      <c r="P33" s="11"/>
      <c r="Q33" s="123">
        <f t="shared" si="0"/>
        <v>7696.3555153319448</v>
      </c>
    </row>
    <row r="34" spans="2:17" ht="16.899999999999999" customHeight="1" x14ac:dyDescent="0.25">
      <c r="B34" s="174"/>
      <c r="C34" s="9" t="s">
        <v>74</v>
      </c>
      <c r="D34" s="10"/>
      <c r="E34" s="19"/>
      <c r="F34" s="19"/>
      <c r="G34" s="11"/>
      <c r="H34" s="12">
        <v>9244.3431176973481</v>
      </c>
      <c r="I34" s="19">
        <v>6028.8122605363988</v>
      </c>
      <c r="J34" s="19">
        <v>9070.1883101002695</v>
      </c>
      <c r="K34" s="19">
        <v>9080.8080808080813</v>
      </c>
      <c r="L34" s="13">
        <v>10319.975147561352</v>
      </c>
      <c r="M34" s="10">
        <v>8817.5548589341688</v>
      </c>
      <c r="N34" s="19">
        <v>8970.2734839476816</v>
      </c>
      <c r="O34" s="19">
        <v>8500.2456036938802</v>
      </c>
      <c r="P34" s="11">
        <v>9153.3928467238475</v>
      </c>
      <c r="Q34" s="123">
        <f t="shared" si="0"/>
        <v>8798.3993011114471</v>
      </c>
    </row>
    <row r="35" spans="2:17" ht="16.899999999999999" customHeight="1" x14ac:dyDescent="0.25">
      <c r="B35" s="174"/>
      <c r="C35" s="9" t="s">
        <v>75</v>
      </c>
      <c r="D35" s="10"/>
      <c r="E35" s="19"/>
      <c r="F35" s="19"/>
      <c r="G35" s="11"/>
      <c r="H35" s="12">
        <v>9641.7972831765946</v>
      </c>
      <c r="I35" s="19">
        <v>6117.2413793103451</v>
      </c>
      <c r="J35" s="19">
        <v>9564.4411836634863</v>
      </c>
      <c r="K35" s="19">
        <v>9948.9144316730526</v>
      </c>
      <c r="L35" s="13">
        <v>10367.816091954022</v>
      </c>
      <c r="M35" s="10">
        <v>9255.6948798328103</v>
      </c>
      <c r="N35" s="19">
        <v>8925.017115266819</v>
      </c>
      <c r="O35" s="19">
        <v>8257.2944297082231</v>
      </c>
      <c r="P35" s="11">
        <v>8537.2542155318279</v>
      </c>
      <c r="Q35" s="123">
        <f t="shared" si="0"/>
        <v>8957.2745566796875</v>
      </c>
    </row>
    <row r="36" spans="2:17" ht="16.899999999999999" customHeight="1" x14ac:dyDescent="0.25">
      <c r="B36" s="174"/>
      <c r="C36" s="9" t="s">
        <v>84</v>
      </c>
      <c r="D36" s="10"/>
      <c r="E36" s="19"/>
      <c r="F36" s="19"/>
      <c r="G36" s="11"/>
      <c r="H36" s="12">
        <v>9597.7201481903685</v>
      </c>
      <c r="I36" s="19">
        <v>5086.2068965517237</v>
      </c>
      <c r="J36" s="19">
        <v>9680.8510638297848</v>
      </c>
      <c r="K36" s="19">
        <v>9745.5880645535817</v>
      </c>
      <c r="L36" s="13">
        <v>10905.664284974631</v>
      </c>
      <c r="M36" s="10">
        <v>8615.1863462208294</v>
      </c>
      <c r="N36" s="19">
        <v>8478.3626995279792</v>
      </c>
      <c r="O36" s="19">
        <v>8616.2360415233961</v>
      </c>
      <c r="P36" s="11">
        <v>8627.7106793472976</v>
      </c>
      <c r="Q36" s="123">
        <f t="shared" si="0"/>
        <v>8817.0584694132885</v>
      </c>
    </row>
    <row r="37" spans="2:17" ht="16.899999999999999" customHeight="1" x14ac:dyDescent="0.25">
      <c r="B37" s="174"/>
      <c r="C37" s="9" t="s">
        <v>76</v>
      </c>
      <c r="D37" s="10"/>
      <c r="E37" s="19"/>
      <c r="F37" s="19"/>
      <c r="G37" s="11"/>
      <c r="H37" s="12">
        <v>8806.6115702479347</v>
      </c>
      <c r="I37" s="19">
        <v>5677.241379310346</v>
      </c>
      <c r="J37" s="19">
        <v>8855.0990462215686</v>
      </c>
      <c r="K37" s="19">
        <v>9498.432601880877</v>
      </c>
      <c r="L37" s="13">
        <v>8818.887853370612</v>
      </c>
      <c r="M37" s="10"/>
      <c r="N37" s="19"/>
      <c r="O37" s="19"/>
      <c r="P37" s="11"/>
      <c r="Q37" s="123">
        <f t="shared" si="0"/>
        <v>8331.2544902062691</v>
      </c>
    </row>
    <row r="38" spans="2:17" ht="16.899999999999999" customHeight="1" thickBot="1" x14ac:dyDescent="0.3">
      <c r="B38" s="177"/>
      <c r="C38" s="4" t="s">
        <v>77</v>
      </c>
      <c r="D38" s="34"/>
      <c r="E38" s="43"/>
      <c r="F38" s="43"/>
      <c r="G38" s="35"/>
      <c r="H38" s="36">
        <v>9074.4181628194165</v>
      </c>
      <c r="I38" s="43">
        <v>5227.7394636015315</v>
      </c>
      <c r="J38" s="43">
        <v>9121.3010516018567</v>
      </c>
      <c r="K38" s="43">
        <v>9163.4738186462328</v>
      </c>
      <c r="L38" s="37">
        <v>8996.5827896862374</v>
      </c>
      <c r="M38" s="34">
        <v>8613.0268199233724</v>
      </c>
      <c r="N38" s="43">
        <v>8385.2556480380499</v>
      </c>
      <c r="O38" s="43">
        <v>8204.538756262893</v>
      </c>
      <c r="P38" s="35">
        <v>8867.4951864169452</v>
      </c>
      <c r="Q38" s="126">
        <f t="shared" si="0"/>
        <v>8405.9812996662822</v>
      </c>
    </row>
    <row r="39" spans="2:17" ht="16.899999999999999" customHeight="1" x14ac:dyDescent="0.25">
      <c r="B39" s="173" t="s">
        <v>96</v>
      </c>
      <c r="C39" s="5" t="s">
        <v>38</v>
      </c>
      <c r="D39" s="97"/>
      <c r="E39" s="8">
        <v>7870.7535121328219</v>
      </c>
      <c r="F39" s="8">
        <v>8633.8716717590578</v>
      </c>
      <c r="G39" s="98">
        <v>8611.5442278860592</v>
      </c>
      <c r="H39" s="6">
        <v>8807.1245369051012</v>
      </c>
      <c r="I39" s="8">
        <v>6417.6245210727975</v>
      </c>
      <c r="J39" s="8">
        <v>9207.6302274394729</v>
      </c>
      <c r="K39" s="8">
        <v>9012.5391849529788</v>
      </c>
      <c r="L39" s="7">
        <v>8299.3165579372471</v>
      </c>
      <c r="M39" s="97">
        <v>8909.5088819226748</v>
      </c>
      <c r="N39" s="8">
        <v>8791.2658091017183</v>
      </c>
      <c r="O39" s="8">
        <v>7919.278252611587</v>
      </c>
      <c r="P39" s="98"/>
      <c r="Q39" s="122">
        <f t="shared" si="0"/>
        <v>8407.3143076110482</v>
      </c>
    </row>
    <row r="40" spans="2:17" ht="16.899999999999999" customHeight="1" x14ac:dyDescent="0.25">
      <c r="B40" s="174"/>
      <c r="C40" s="9" t="s">
        <v>39</v>
      </c>
      <c r="D40" s="10"/>
      <c r="E40" s="19"/>
      <c r="F40" s="19"/>
      <c r="G40" s="11"/>
      <c r="H40" s="12">
        <v>7923.434976726513</v>
      </c>
      <c r="I40" s="19">
        <v>5351.7938000696622</v>
      </c>
      <c r="J40" s="19">
        <v>9191.3263226542749</v>
      </c>
      <c r="K40" s="19">
        <v>7985.312899106003</v>
      </c>
      <c r="L40" s="13">
        <v>7866.3663663663674</v>
      </c>
      <c r="M40" s="10">
        <v>7811.9818878439564</v>
      </c>
      <c r="N40" s="19">
        <v>7312.6508845890539</v>
      </c>
      <c r="O40" s="19">
        <v>7108.5568326947641</v>
      </c>
      <c r="P40" s="11">
        <v>8422.5450726413437</v>
      </c>
      <c r="Q40" s="123">
        <f t="shared" si="0"/>
        <v>7663.7743380768825</v>
      </c>
    </row>
    <row r="41" spans="2:17" ht="16.899999999999999" customHeight="1" x14ac:dyDescent="0.25">
      <c r="B41" s="174"/>
      <c r="C41" s="9" t="s">
        <v>40</v>
      </c>
      <c r="D41" s="10"/>
      <c r="E41" s="19">
        <v>7657.8544061302691</v>
      </c>
      <c r="F41" s="19">
        <v>8721.4316892186816</v>
      </c>
      <c r="G41" s="11">
        <v>9403.2983508245889</v>
      </c>
      <c r="H41" s="12">
        <v>9575.3776004559713</v>
      </c>
      <c r="I41" s="19">
        <v>7226.1072261072259</v>
      </c>
      <c r="J41" s="19">
        <v>9617.021276595744</v>
      </c>
      <c r="K41" s="19">
        <v>9482.0329734122843</v>
      </c>
      <c r="L41" s="13">
        <v>10963.730972351661</v>
      </c>
      <c r="M41" s="10">
        <v>9444.2702890978744</v>
      </c>
      <c r="N41" s="19">
        <v>8885.5258890930727</v>
      </c>
      <c r="O41" s="19">
        <v>7907.3910338278165</v>
      </c>
      <c r="P41" s="11">
        <v>9565.5328004356543</v>
      </c>
      <c r="Q41" s="123">
        <f>AVERAGE(D41:P41)</f>
        <v>9037.4645422959038</v>
      </c>
    </row>
    <row r="42" spans="2:17" ht="16.899999999999999" customHeight="1" x14ac:dyDescent="0.25">
      <c r="B42" s="174"/>
      <c r="C42" s="9" t="s">
        <v>93</v>
      </c>
      <c r="D42" s="10"/>
      <c r="E42" s="19"/>
      <c r="F42" s="19"/>
      <c r="G42" s="11"/>
      <c r="H42" s="12"/>
      <c r="I42" s="19"/>
      <c r="J42" s="19"/>
      <c r="K42" s="19"/>
      <c r="L42" s="13"/>
      <c r="M42" s="10">
        <v>9357.9937304075229</v>
      </c>
      <c r="N42" s="19">
        <v>8830.4687781501107</v>
      </c>
      <c r="O42" s="19">
        <v>8957.5596816976104</v>
      </c>
      <c r="P42" s="11">
        <v>8338.9929400781821</v>
      </c>
      <c r="Q42" s="123">
        <f t="shared" si="0"/>
        <v>8871.253782583357</v>
      </c>
    </row>
    <row r="43" spans="2:17" ht="16.899999999999999" customHeight="1" thickBot="1" x14ac:dyDescent="0.3">
      <c r="B43" s="175"/>
      <c r="C43" s="21" t="s">
        <v>94</v>
      </c>
      <c r="D43" s="93"/>
      <c r="E43" s="29"/>
      <c r="F43" s="29"/>
      <c r="G43" s="94"/>
      <c r="H43" s="22"/>
      <c r="I43" s="29"/>
      <c r="J43" s="29"/>
      <c r="K43" s="29"/>
      <c r="L43" s="23"/>
      <c r="M43" s="93">
        <v>9359.2824799721329</v>
      </c>
      <c r="N43" s="29">
        <v>8599.2865636147453</v>
      </c>
      <c r="O43" s="29">
        <v>9318.1386514719852</v>
      </c>
      <c r="P43" s="94">
        <v>7259.7389968298412</v>
      </c>
      <c r="Q43" s="124">
        <f t="shared" si="0"/>
        <v>8634.1116729721762</v>
      </c>
    </row>
    <row r="44" spans="2:17" ht="16.899999999999999" customHeight="1" thickBot="1" x14ac:dyDescent="0.3">
      <c r="B44" s="107" t="s">
        <v>41</v>
      </c>
      <c r="C44" s="119" t="s">
        <v>42</v>
      </c>
      <c r="D44" s="129"/>
      <c r="E44" s="114"/>
      <c r="F44" s="114">
        <v>6971.1625200058188</v>
      </c>
      <c r="G44" s="130">
        <v>8544.2278860569713</v>
      </c>
      <c r="H44" s="117"/>
      <c r="I44" s="114"/>
      <c r="J44" s="114"/>
      <c r="K44" s="114"/>
      <c r="L44" s="120"/>
      <c r="M44" s="129"/>
      <c r="N44" s="114"/>
      <c r="O44" s="114"/>
      <c r="P44" s="130"/>
      <c r="Q44" s="127">
        <f t="shared" si="0"/>
        <v>7757.6952030313951</v>
      </c>
    </row>
    <row r="45" spans="2:17" ht="16.899999999999999" customHeight="1" x14ac:dyDescent="0.25">
      <c r="B45" s="173" t="s">
        <v>43</v>
      </c>
      <c r="C45" s="5" t="s">
        <v>44</v>
      </c>
      <c r="D45" s="97">
        <v>8448.2758620689656</v>
      </c>
      <c r="E45" s="8">
        <v>6250.8301404853137</v>
      </c>
      <c r="F45" s="8">
        <v>7961.1523352247923</v>
      </c>
      <c r="G45" s="98">
        <v>8836.4279398762155</v>
      </c>
      <c r="H45" s="6">
        <v>8822.6465279756812</v>
      </c>
      <c r="I45" s="8">
        <v>7351.0971786833852</v>
      </c>
      <c r="J45" s="8">
        <v>10088.856281079317</v>
      </c>
      <c r="K45" s="8">
        <v>8461.772901428074</v>
      </c>
      <c r="L45" s="7">
        <v>8462.6436781609209</v>
      </c>
      <c r="M45" s="97">
        <v>8806.9313827934511</v>
      </c>
      <c r="N45" s="8">
        <v>7683.7819334846681</v>
      </c>
      <c r="O45" s="8">
        <v>8334.315748108851</v>
      </c>
      <c r="P45" s="98">
        <v>7754.2447050586379</v>
      </c>
      <c r="Q45" s="122">
        <f t="shared" si="0"/>
        <v>8250.9982011098673</v>
      </c>
    </row>
    <row r="46" spans="2:17" ht="16.899999999999999" customHeight="1" x14ac:dyDescent="0.25">
      <c r="B46" s="174"/>
      <c r="C46" s="9" t="s">
        <v>45</v>
      </c>
      <c r="D46" s="10">
        <v>8044.8914431673038</v>
      </c>
      <c r="E46" s="19">
        <v>6943.6781609195405</v>
      </c>
      <c r="F46" s="19">
        <v>9282.060235704932</v>
      </c>
      <c r="G46" s="11">
        <v>8232.7787155373353</v>
      </c>
      <c r="H46" s="12">
        <v>9024.7933884297508</v>
      </c>
      <c r="I46" s="19">
        <v>6023.0286954424892</v>
      </c>
      <c r="J46" s="19">
        <v>9812.0974973506145</v>
      </c>
      <c r="K46" s="19">
        <v>8331.5917798676419</v>
      </c>
      <c r="L46" s="13">
        <v>8864.4636015325686</v>
      </c>
      <c r="M46" s="10"/>
      <c r="N46" s="19"/>
      <c r="O46" s="19"/>
      <c r="P46" s="11"/>
      <c r="Q46" s="123">
        <f t="shared" si="0"/>
        <v>8284.3759464391314</v>
      </c>
    </row>
    <row r="47" spans="2:17" ht="16.899999999999999" customHeight="1" x14ac:dyDescent="0.25">
      <c r="B47" s="174"/>
      <c r="C47" s="9" t="s">
        <v>50</v>
      </c>
      <c r="D47" s="10"/>
      <c r="E47" s="19"/>
      <c r="F47" s="19"/>
      <c r="G47" s="11"/>
      <c r="H47" s="12">
        <v>9438.5864918780298</v>
      </c>
      <c r="I47" s="19">
        <v>7083.7017388741533</v>
      </c>
      <c r="J47" s="19">
        <v>9992.4186842748823</v>
      </c>
      <c r="K47" s="19">
        <v>8673.5167769650543</v>
      </c>
      <c r="L47" s="13">
        <v>9408.6446360153259</v>
      </c>
      <c r="M47" s="10">
        <v>8613.0268199233724</v>
      </c>
      <c r="N47" s="19">
        <v>8274.1325262133814</v>
      </c>
      <c r="O47" s="19">
        <v>8154.2391197563611</v>
      </c>
      <c r="P47" s="11">
        <v>8249.7034054884571</v>
      </c>
      <c r="Q47" s="123">
        <f t="shared" si="0"/>
        <v>8654.2189110432246</v>
      </c>
    </row>
    <row r="48" spans="2:17" ht="16.899999999999999" customHeight="1" thickBot="1" x14ac:dyDescent="0.3">
      <c r="B48" s="175"/>
      <c r="C48" s="21" t="s">
        <v>95</v>
      </c>
      <c r="D48" s="93"/>
      <c r="E48" s="29"/>
      <c r="F48" s="29"/>
      <c r="G48" s="94"/>
      <c r="H48" s="22"/>
      <c r="I48" s="29"/>
      <c r="J48" s="29"/>
      <c r="K48" s="29"/>
      <c r="L48" s="23"/>
      <c r="M48" s="93">
        <v>9082.2013235806335</v>
      </c>
      <c r="N48" s="29">
        <v>8616.5099268547565</v>
      </c>
      <c r="O48" s="29">
        <v>9300.324196875923</v>
      </c>
      <c r="P48" s="94">
        <v>9201.6453702082963</v>
      </c>
      <c r="Q48" s="124">
        <f t="shared" si="0"/>
        <v>9050.1702043799014</v>
      </c>
    </row>
    <row r="49" spans="2:17" ht="16.899999999999999" customHeight="1" x14ac:dyDescent="0.25">
      <c r="B49" s="173" t="s">
        <v>46</v>
      </c>
      <c r="C49" s="5" t="s">
        <v>47</v>
      </c>
      <c r="D49" s="97">
        <v>8073.02043422733</v>
      </c>
      <c r="E49" s="8">
        <v>6777.7777777777783</v>
      </c>
      <c r="F49" s="8">
        <v>7596.769969445656</v>
      </c>
      <c r="G49" s="98">
        <v>8372.3173378345782</v>
      </c>
      <c r="H49" s="6">
        <v>8813.6031157974721</v>
      </c>
      <c r="I49" s="8">
        <v>5659.1779867641935</v>
      </c>
      <c r="J49" s="8">
        <v>10289.231270889379</v>
      </c>
      <c r="K49" s="8">
        <v>8210.553814002089</v>
      </c>
      <c r="L49" s="7">
        <v>8657.657657657659</v>
      </c>
      <c r="M49" s="97"/>
      <c r="N49" s="8"/>
      <c r="O49" s="8"/>
      <c r="P49" s="98"/>
      <c r="Q49" s="122">
        <f t="shared" si="0"/>
        <v>8050.0121515995706</v>
      </c>
    </row>
    <row r="50" spans="2:17" ht="16.899999999999999" customHeight="1" x14ac:dyDescent="0.25">
      <c r="B50" s="174"/>
      <c r="C50" s="9" t="s">
        <v>48</v>
      </c>
      <c r="D50" s="10"/>
      <c r="E50" s="19">
        <v>8362.0689655172409</v>
      </c>
      <c r="F50" s="19">
        <v>8924.9236141422953</v>
      </c>
      <c r="G50" s="11">
        <v>8005.7471264367814</v>
      </c>
      <c r="H50" s="12"/>
      <c r="I50" s="19"/>
      <c r="J50" s="19"/>
      <c r="K50" s="19"/>
      <c r="L50" s="13"/>
      <c r="M50" s="10"/>
      <c r="N50" s="19"/>
      <c r="O50" s="19"/>
      <c r="P50" s="11"/>
      <c r="Q50" s="123">
        <f t="shared" si="0"/>
        <v>8430.9132353654386</v>
      </c>
    </row>
    <row r="51" spans="2:17" ht="16.899999999999999" customHeight="1" x14ac:dyDescent="0.25">
      <c r="B51" s="174"/>
      <c r="C51" s="9" t="s">
        <v>49</v>
      </c>
      <c r="D51" s="10">
        <v>8410.9833971902935</v>
      </c>
      <c r="E51" s="19">
        <v>7572.9246487867176</v>
      </c>
      <c r="F51" s="19">
        <v>8653.2518550851164</v>
      </c>
      <c r="G51" s="11">
        <v>8996.8652037617539</v>
      </c>
      <c r="H51" s="12">
        <v>8853.1395459295145</v>
      </c>
      <c r="I51" s="19">
        <v>6078.2225437397847</v>
      </c>
      <c r="J51" s="19">
        <v>9342.8711176326724</v>
      </c>
      <c r="K51" s="19">
        <v>8340.8800650179946</v>
      </c>
      <c r="L51" s="13">
        <v>9497.5924200062127</v>
      </c>
      <c r="M51" s="10">
        <v>8582.3754789272043</v>
      </c>
      <c r="N51" s="19">
        <v>8190.249702734839</v>
      </c>
      <c r="O51" s="19">
        <v>8286.4721485411137</v>
      </c>
      <c r="P51" s="11">
        <v>8917.0896785109999</v>
      </c>
      <c r="Q51" s="123">
        <f t="shared" si="0"/>
        <v>8440.2244466049415</v>
      </c>
    </row>
    <row r="52" spans="2:17" ht="16.5" customHeight="1" x14ac:dyDescent="0.25">
      <c r="B52" s="174"/>
      <c r="C52" s="9" t="s">
        <v>81</v>
      </c>
      <c r="D52" s="10"/>
      <c r="E52" s="19"/>
      <c r="F52" s="19"/>
      <c r="G52" s="11"/>
      <c r="H52" s="12">
        <v>8483.5565688230272</v>
      </c>
      <c r="I52" s="19">
        <v>5392.5165077035945</v>
      </c>
      <c r="J52" s="19">
        <v>8761.6776718023975</v>
      </c>
      <c r="K52" s="19">
        <v>7558.0227562986183</v>
      </c>
      <c r="L52" s="13">
        <v>10554.002278140209</v>
      </c>
      <c r="M52" s="10"/>
      <c r="N52" s="19"/>
      <c r="O52" s="19"/>
      <c r="P52" s="11"/>
      <c r="Q52" s="123">
        <f t="shared" si="0"/>
        <v>8149.9551565535685</v>
      </c>
    </row>
    <row r="53" spans="2:17" ht="16.5" customHeight="1" thickBot="1" x14ac:dyDescent="0.3">
      <c r="B53" s="175"/>
      <c r="C53" s="21" t="s">
        <v>97</v>
      </c>
      <c r="D53" s="93"/>
      <c r="E53" s="29"/>
      <c r="F53" s="29"/>
      <c r="G53" s="94"/>
      <c r="H53" s="22"/>
      <c r="I53" s="29"/>
      <c r="J53" s="29"/>
      <c r="K53" s="29"/>
      <c r="L53" s="23"/>
      <c r="M53" s="93"/>
      <c r="N53" s="29"/>
      <c r="O53" s="29">
        <v>8527</v>
      </c>
      <c r="P53" s="94"/>
      <c r="Q53" s="124">
        <f>AVERAGE(D53:P53)</f>
        <v>8527</v>
      </c>
    </row>
    <row r="54" spans="2:17" ht="16.899999999999999" customHeight="1" x14ac:dyDescent="0.25">
      <c r="B54" s="176" t="s">
        <v>51</v>
      </c>
      <c r="C54" s="30" t="s">
        <v>52</v>
      </c>
      <c r="D54" s="95">
        <v>8586.5900383141761</v>
      </c>
      <c r="E54" s="33">
        <v>7649.0421455938695</v>
      </c>
      <c r="F54" s="33">
        <v>9234.8610504874123</v>
      </c>
      <c r="G54" s="96">
        <v>9065.5092034402387</v>
      </c>
      <c r="H54" s="31">
        <v>9018.618789778664</v>
      </c>
      <c r="I54" s="33">
        <v>7200.787718029098</v>
      </c>
      <c r="J54" s="33">
        <v>9751.0393739300544</v>
      </c>
      <c r="K54" s="33">
        <v>9362.591431556948</v>
      </c>
      <c r="L54" s="32">
        <v>8966.6821994408201</v>
      </c>
      <c r="M54" s="95">
        <v>9486.7641936607433</v>
      </c>
      <c r="N54" s="33">
        <v>7705.1129607609992</v>
      </c>
      <c r="O54" s="33">
        <v>9060.8769689229448</v>
      </c>
      <c r="P54" s="96">
        <v>9437.5012155512777</v>
      </c>
      <c r="Q54" s="125">
        <f t="shared" si="0"/>
        <v>8809.6905607282515</v>
      </c>
    </row>
    <row r="55" spans="2:17" ht="16.899999999999999" customHeight="1" thickBot="1" x14ac:dyDescent="0.3">
      <c r="B55" s="177"/>
      <c r="C55" s="4" t="s">
        <v>53</v>
      </c>
      <c r="D55" s="38"/>
      <c r="E55" s="42"/>
      <c r="F55" s="42"/>
      <c r="G55" s="39"/>
      <c r="H55" s="40">
        <v>8403.552769070011</v>
      </c>
      <c r="I55" s="42">
        <v>6564.3169091444952</v>
      </c>
      <c r="J55" s="42">
        <v>9359.7456590853508</v>
      </c>
      <c r="K55" s="42">
        <v>9112.6785092302343</v>
      </c>
      <c r="L55" s="41">
        <v>8731.2830071450753</v>
      </c>
      <c r="M55" s="38">
        <v>8403.4831069313823</v>
      </c>
      <c r="N55" s="42">
        <v>7619.2123374049652</v>
      </c>
      <c r="O55" s="42">
        <v>7946.163670301602</v>
      </c>
      <c r="P55" s="39">
        <v>8085.7304004512116</v>
      </c>
      <c r="Q55" s="126">
        <f t="shared" si="0"/>
        <v>8247.3518187515911</v>
      </c>
    </row>
    <row r="56" spans="2:17" ht="16.899999999999999" customHeight="1" x14ac:dyDescent="0.25">
      <c r="B56" s="173" t="s">
        <v>85</v>
      </c>
      <c r="C56" s="5" t="s">
        <v>78</v>
      </c>
      <c r="D56" s="49"/>
      <c r="E56" s="50"/>
      <c r="F56" s="50"/>
      <c r="G56" s="51"/>
      <c r="H56" s="52">
        <v>9447.7058991165577</v>
      </c>
      <c r="I56" s="50">
        <v>5904.8667155783805</v>
      </c>
      <c r="J56" s="50">
        <v>8837.4500692915954</v>
      </c>
      <c r="K56" s="50">
        <v>9082.6367119470578</v>
      </c>
      <c r="L56" s="53">
        <v>10724.707466086777</v>
      </c>
      <c r="M56" s="49"/>
      <c r="N56" s="50"/>
      <c r="O56" s="50"/>
      <c r="P56" s="51"/>
      <c r="Q56" s="122">
        <f t="shared" si="0"/>
        <v>8799.4733724040743</v>
      </c>
    </row>
    <row r="57" spans="2:17" ht="16.899999999999999" customHeight="1" thickBot="1" x14ac:dyDescent="0.3">
      <c r="B57" s="175"/>
      <c r="C57" s="21" t="s">
        <v>79</v>
      </c>
      <c r="D57" s="24"/>
      <c r="E57" s="25"/>
      <c r="F57" s="25"/>
      <c r="G57" s="26"/>
      <c r="H57" s="27">
        <v>8780.4692694974819</v>
      </c>
      <c r="I57" s="25">
        <v>5603.8558734816988</v>
      </c>
      <c r="J57" s="25">
        <v>9269.0144289557338</v>
      </c>
      <c r="K57" s="25">
        <v>9356.2057355160796</v>
      </c>
      <c r="L57" s="28">
        <v>9159.469814642227</v>
      </c>
      <c r="M57" s="24">
        <v>8167.885754092651</v>
      </c>
      <c r="N57" s="25">
        <v>8283.3567542247674</v>
      </c>
      <c r="O57" s="25">
        <v>8260.5363984674332</v>
      </c>
      <c r="P57" s="26">
        <v>7363.9457766886435</v>
      </c>
      <c r="Q57" s="124">
        <f t="shared" si="0"/>
        <v>8249.4155339518566</v>
      </c>
    </row>
    <row r="58" spans="2:17" s="54" customFormat="1" ht="30.75" customHeight="1" thickBot="1" x14ac:dyDescent="0.3">
      <c r="B58" s="171" t="s">
        <v>54</v>
      </c>
      <c r="C58" s="172"/>
      <c r="D58" s="131">
        <f t="shared" ref="D58:L58" si="1">AVERAGE(D7:D57)</f>
        <v>8416.5733372629893</v>
      </c>
      <c r="E58" s="115">
        <f t="shared" si="1"/>
        <v>7069.1251596424017</v>
      </c>
      <c r="F58" s="115">
        <f t="shared" si="1"/>
        <v>8130.3614423902754</v>
      </c>
      <c r="G58" s="116">
        <f t="shared" si="1"/>
        <v>8822.2518950315061</v>
      </c>
      <c r="H58" s="118">
        <f t="shared" si="1"/>
        <v>8908.9203951743129</v>
      </c>
      <c r="I58" s="115">
        <f t="shared" si="1"/>
        <v>5860.7390950984818</v>
      </c>
      <c r="J58" s="115">
        <f t="shared" si="1"/>
        <v>9446.1455272826697</v>
      </c>
      <c r="K58" s="115">
        <f t="shared" si="1"/>
        <v>8909.0553523743183</v>
      </c>
      <c r="L58" s="121">
        <f t="shared" si="1"/>
        <v>9350.4891491389953</v>
      </c>
      <c r="M58" s="131">
        <f t="shared" ref="M58:P58" si="2">AVERAGE(M7:M57)</f>
        <v>8719.2195791587292</v>
      </c>
      <c r="N58" s="115">
        <f t="shared" si="2"/>
        <v>8240.6989387474805</v>
      </c>
      <c r="O58" s="115">
        <f>AVERAGE(O7:O57)</f>
        <v>8367.5598926278435</v>
      </c>
      <c r="P58" s="116">
        <f t="shared" si="2"/>
        <v>8440.2409060557147</v>
      </c>
      <c r="Q58" s="128">
        <v>8385</v>
      </c>
    </row>
    <row r="59" spans="2:17" ht="15.95" customHeight="1" x14ac:dyDescent="0.25"/>
    <row r="60" spans="2:17" ht="15.95" customHeight="1" x14ac:dyDescent="0.25">
      <c r="Q60" s="54"/>
    </row>
    <row r="61" spans="2:17" ht="15.95" customHeight="1" x14ac:dyDescent="0.25">
      <c r="B61" s="1"/>
      <c r="Q61" s="1"/>
    </row>
  </sheetData>
  <mergeCells count="19">
    <mergeCell ref="D5:G5"/>
    <mergeCell ref="Q5:Q6"/>
    <mergeCell ref="B16:B17"/>
    <mergeCell ref="B2:Q3"/>
    <mergeCell ref="B5:B6"/>
    <mergeCell ref="C5:C6"/>
    <mergeCell ref="H5:L5"/>
    <mergeCell ref="B7:B15"/>
    <mergeCell ref="M5:P5"/>
    <mergeCell ref="B58:C58"/>
    <mergeCell ref="B45:B48"/>
    <mergeCell ref="B49:B53"/>
    <mergeCell ref="B18:B23"/>
    <mergeCell ref="B27:B29"/>
    <mergeCell ref="B24:B26"/>
    <mergeCell ref="B30:B38"/>
    <mergeCell ref="B54:B55"/>
    <mergeCell ref="B56:B57"/>
    <mergeCell ref="B39:B43"/>
  </mergeCells>
  <pageMargins left="0" right="0" top="0" bottom="0" header="0" footer="0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zoomScale="55" zoomScaleNormal="55" workbookViewId="0">
      <selection activeCell="P15" sqref="P15"/>
    </sheetView>
  </sheetViews>
  <sheetFormatPr defaultColWidth="18.7109375" defaultRowHeight="26.25" x14ac:dyDescent="0.25"/>
  <cols>
    <col min="1" max="1" width="2.5703125" style="55" customWidth="1"/>
    <col min="2" max="2" width="34.85546875" style="55" customWidth="1"/>
    <col min="3" max="3" width="33.42578125" style="55" bestFit="1" customWidth="1"/>
    <col min="4" max="11" width="19.140625" style="55" customWidth="1"/>
    <col min="12" max="12" width="23.28515625" style="55" customWidth="1"/>
    <col min="13" max="13" width="23.7109375" style="55" bestFit="1" customWidth="1"/>
    <col min="14" max="14" width="19.140625" style="56" customWidth="1"/>
    <col min="15" max="232" width="18.7109375" style="55"/>
    <col min="233" max="233" width="2.5703125" style="55" customWidth="1"/>
    <col min="234" max="234" width="16.7109375" style="55" customWidth="1"/>
    <col min="235" max="235" width="34.85546875" style="55" customWidth="1"/>
    <col min="236" max="236" width="33.42578125" style="55" bestFit="1" customWidth="1"/>
    <col min="237" max="244" width="28" style="55" customWidth="1"/>
    <col min="245" max="245" width="17.7109375" style="55" customWidth="1"/>
    <col min="246" max="246" width="28" style="55" customWidth="1"/>
    <col min="247" max="247" width="17.7109375" style="55" customWidth="1"/>
    <col min="248" max="248" width="19.42578125" style="55" customWidth="1"/>
    <col min="249" max="249" width="16.5703125" style="55" customWidth="1"/>
    <col min="250" max="250" width="19.42578125" style="55" customWidth="1"/>
    <col min="251" max="251" width="16.5703125" style="55" customWidth="1"/>
    <col min="252" max="252" width="19.42578125" style="55" customWidth="1"/>
    <col min="253" max="253" width="16.5703125" style="55" customWidth="1"/>
    <col min="254" max="254" width="19.42578125" style="55" customWidth="1"/>
    <col min="255" max="255" width="17" style="55" customWidth="1"/>
    <col min="256" max="256" width="19.5703125" style="55" customWidth="1"/>
    <col min="257" max="257" width="17" style="55" customWidth="1"/>
    <col min="258" max="258" width="19.85546875" style="55" customWidth="1"/>
    <col min="259" max="266" width="19.140625" style="55" customWidth="1"/>
    <col min="267" max="267" width="15.7109375" style="55" customWidth="1"/>
    <col min="268" max="268" width="19.7109375" style="55" customWidth="1"/>
    <col min="269" max="488" width="18.7109375" style="55"/>
    <col min="489" max="489" width="2.5703125" style="55" customWidth="1"/>
    <col min="490" max="490" width="16.7109375" style="55" customWidth="1"/>
    <col min="491" max="491" width="34.85546875" style="55" customWidth="1"/>
    <col min="492" max="492" width="33.42578125" style="55" bestFit="1" customWidth="1"/>
    <col min="493" max="500" width="28" style="55" customWidth="1"/>
    <col min="501" max="501" width="17.7109375" style="55" customWidth="1"/>
    <col min="502" max="502" width="28" style="55" customWidth="1"/>
    <col min="503" max="503" width="17.7109375" style="55" customWidth="1"/>
    <col min="504" max="504" width="19.42578125" style="55" customWidth="1"/>
    <col min="505" max="505" width="16.5703125" style="55" customWidth="1"/>
    <col min="506" max="506" width="19.42578125" style="55" customWidth="1"/>
    <col min="507" max="507" width="16.5703125" style="55" customWidth="1"/>
    <col min="508" max="508" width="19.42578125" style="55" customWidth="1"/>
    <col min="509" max="509" width="16.5703125" style="55" customWidth="1"/>
    <col min="510" max="510" width="19.42578125" style="55" customWidth="1"/>
    <col min="511" max="511" width="17" style="55" customWidth="1"/>
    <col min="512" max="512" width="19.5703125" style="55" customWidth="1"/>
    <col min="513" max="513" width="17" style="55" customWidth="1"/>
    <col min="514" max="514" width="19.85546875" style="55" customWidth="1"/>
    <col min="515" max="522" width="19.140625" style="55" customWidth="1"/>
    <col min="523" max="523" width="15.7109375" style="55" customWidth="1"/>
    <col min="524" max="524" width="19.7109375" style="55" customWidth="1"/>
    <col min="525" max="744" width="18.7109375" style="55"/>
    <col min="745" max="745" width="2.5703125" style="55" customWidth="1"/>
    <col min="746" max="746" width="16.7109375" style="55" customWidth="1"/>
    <col min="747" max="747" width="34.85546875" style="55" customWidth="1"/>
    <col min="748" max="748" width="33.42578125" style="55" bestFit="1" customWidth="1"/>
    <col min="749" max="756" width="28" style="55" customWidth="1"/>
    <col min="757" max="757" width="17.7109375" style="55" customWidth="1"/>
    <col min="758" max="758" width="28" style="55" customWidth="1"/>
    <col min="759" max="759" width="17.7109375" style="55" customWidth="1"/>
    <col min="760" max="760" width="19.42578125" style="55" customWidth="1"/>
    <col min="761" max="761" width="16.5703125" style="55" customWidth="1"/>
    <col min="762" max="762" width="19.42578125" style="55" customWidth="1"/>
    <col min="763" max="763" width="16.5703125" style="55" customWidth="1"/>
    <col min="764" max="764" width="19.42578125" style="55" customWidth="1"/>
    <col min="765" max="765" width="16.5703125" style="55" customWidth="1"/>
    <col min="766" max="766" width="19.42578125" style="55" customWidth="1"/>
    <col min="767" max="767" width="17" style="55" customWidth="1"/>
    <col min="768" max="768" width="19.5703125" style="55" customWidth="1"/>
    <col min="769" max="769" width="17" style="55" customWidth="1"/>
    <col min="770" max="770" width="19.85546875" style="55" customWidth="1"/>
    <col min="771" max="778" width="19.140625" style="55" customWidth="1"/>
    <col min="779" max="779" width="15.7109375" style="55" customWidth="1"/>
    <col min="780" max="780" width="19.7109375" style="55" customWidth="1"/>
    <col min="781" max="1000" width="18.7109375" style="55"/>
    <col min="1001" max="1001" width="2.5703125" style="55" customWidth="1"/>
    <col min="1002" max="1002" width="16.7109375" style="55" customWidth="1"/>
    <col min="1003" max="1003" width="34.85546875" style="55" customWidth="1"/>
    <col min="1004" max="1004" width="33.42578125" style="55" bestFit="1" customWidth="1"/>
    <col min="1005" max="1012" width="28" style="55" customWidth="1"/>
    <col min="1013" max="1013" width="17.7109375" style="55" customWidth="1"/>
    <col min="1014" max="1014" width="28" style="55" customWidth="1"/>
    <col min="1015" max="1015" width="17.7109375" style="55" customWidth="1"/>
    <col min="1016" max="1016" width="19.42578125" style="55" customWidth="1"/>
    <col min="1017" max="1017" width="16.5703125" style="55" customWidth="1"/>
    <col min="1018" max="1018" width="19.42578125" style="55" customWidth="1"/>
    <col min="1019" max="1019" width="16.5703125" style="55" customWidth="1"/>
    <col min="1020" max="1020" width="19.42578125" style="55" customWidth="1"/>
    <col min="1021" max="1021" width="16.5703125" style="55" customWidth="1"/>
    <col min="1022" max="1022" width="19.42578125" style="55" customWidth="1"/>
    <col min="1023" max="1023" width="17" style="55" customWidth="1"/>
    <col min="1024" max="1024" width="19.5703125" style="55" customWidth="1"/>
    <col min="1025" max="1025" width="17" style="55" customWidth="1"/>
    <col min="1026" max="1026" width="19.85546875" style="55" customWidth="1"/>
    <col min="1027" max="1034" width="19.140625" style="55" customWidth="1"/>
    <col min="1035" max="1035" width="15.7109375" style="55" customWidth="1"/>
    <col min="1036" max="1036" width="19.7109375" style="55" customWidth="1"/>
    <col min="1037" max="1256" width="18.7109375" style="55"/>
    <col min="1257" max="1257" width="2.5703125" style="55" customWidth="1"/>
    <col min="1258" max="1258" width="16.7109375" style="55" customWidth="1"/>
    <col min="1259" max="1259" width="34.85546875" style="55" customWidth="1"/>
    <col min="1260" max="1260" width="33.42578125" style="55" bestFit="1" customWidth="1"/>
    <col min="1261" max="1268" width="28" style="55" customWidth="1"/>
    <col min="1269" max="1269" width="17.7109375" style="55" customWidth="1"/>
    <col min="1270" max="1270" width="28" style="55" customWidth="1"/>
    <col min="1271" max="1271" width="17.7109375" style="55" customWidth="1"/>
    <col min="1272" max="1272" width="19.42578125" style="55" customWidth="1"/>
    <col min="1273" max="1273" width="16.5703125" style="55" customWidth="1"/>
    <col min="1274" max="1274" width="19.42578125" style="55" customWidth="1"/>
    <col min="1275" max="1275" width="16.5703125" style="55" customWidth="1"/>
    <col min="1276" max="1276" width="19.42578125" style="55" customWidth="1"/>
    <col min="1277" max="1277" width="16.5703125" style="55" customWidth="1"/>
    <col min="1278" max="1278" width="19.42578125" style="55" customWidth="1"/>
    <col min="1279" max="1279" width="17" style="55" customWidth="1"/>
    <col min="1280" max="1280" width="19.5703125" style="55" customWidth="1"/>
    <col min="1281" max="1281" width="17" style="55" customWidth="1"/>
    <col min="1282" max="1282" width="19.85546875" style="55" customWidth="1"/>
    <col min="1283" max="1290" width="19.140625" style="55" customWidth="1"/>
    <col min="1291" max="1291" width="15.7109375" style="55" customWidth="1"/>
    <col min="1292" max="1292" width="19.7109375" style="55" customWidth="1"/>
    <col min="1293" max="1512" width="18.7109375" style="55"/>
    <col min="1513" max="1513" width="2.5703125" style="55" customWidth="1"/>
    <col min="1514" max="1514" width="16.7109375" style="55" customWidth="1"/>
    <col min="1515" max="1515" width="34.85546875" style="55" customWidth="1"/>
    <col min="1516" max="1516" width="33.42578125" style="55" bestFit="1" customWidth="1"/>
    <col min="1517" max="1524" width="28" style="55" customWidth="1"/>
    <col min="1525" max="1525" width="17.7109375" style="55" customWidth="1"/>
    <col min="1526" max="1526" width="28" style="55" customWidth="1"/>
    <col min="1527" max="1527" width="17.7109375" style="55" customWidth="1"/>
    <col min="1528" max="1528" width="19.42578125" style="55" customWidth="1"/>
    <col min="1529" max="1529" width="16.5703125" style="55" customWidth="1"/>
    <col min="1530" max="1530" width="19.42578125" style="55" customWidth="1"/>
    <col min="1531" max="1531" width="16.5703125" style="55" customWidth="1"/>
    <col min="1532" max="1532" width="19.42578125" style="55" customWidth="1"/>
    <col min="1533" max="1533" width="16.5703125" style="55" customWidth="1"/>
    <col min="1534" max="1534" width="19.42578125" style="55" customWidth="1"/>
    <col min="1535" max="1535" width="17" style="55" customWidth="1"/>
    <col min="1536" max="1536" width="19.5703125" style="55" customWidth="1"/>
    <col min="1537" max="1537" width="17" style="55" customWidth="1"/>
    <col min="1538" max="1538" width="19.85546875" style="55" customWidth="1"/>
    <col min="1539" max="1546" width="19.140625" style="55" customWidth="1"/>
    <col min="1547" max="1547" width="15.7109375" style="55" customWidth="1"/>
    <col min="1548" max="1548" width="19.7109375" style="55" customWidth="1"/>
    <col min="1549" max="1768" width="18.7109375" style="55"/>
    <col min="1769" max="1769" width="2.5703125" style="55" customWidth="1"/>
    <col min="1770" max="1770" width="16.7109375" style="55" customWidth="1"/>
    <col min="1771" max="1771" width="34.85546875" style="55" customWidth="1"/>
    <col min="1772" max="1772" width="33.42578125" style="55" bestFit="1" customWidth="1"/>
    <col min="1773" max="1780" width="28" style="55" customWidth="1"/>
    <col min="1781" max="1781" width="17.7109375" style="55" customWidth="1"/>
    <col min="1782" max="1782" width="28" style="55" customWidth="1"/>
    <col min="1783" max="1783" width="17.7109375" style="55" customWidth="1"/>
    <col min="1784" max="1784" width="19.42578125" style="55" customWidth="1"/>
    <col min="1785" max="1785" width="16.5703125" style="55" customWidth="1"/>
    <col min="1786" max="1786" width="19.42578125" style="55" customWidth="1"/>
    <col min="1787" max="1787" width="16.5703125" style="55" customWidth="1"/>
    <col min="1788" max="1788" width="19.42578125" style="55" customWidth="1"/>
    <col min="1789" max="1789" width="16.5703125" style="55" customWidth="1"/>
    <col min="1790" max="1790" width="19.42578125" style="55" customWidth="1"/>
    <col min="1791" max="1791" width="17" style="55" customWidth="1"/>
    <col min="1792" max="1792" width="19.5703125" style="55" customWidth="1"/>
    <col min="1793" max="1793" width="17" style="55" customWidth="1"/>
    <col min="1794" max="1794" width="19.85546875" style="55" customWidth="1"/>
    <col min="1795" max="1802" width="19.140625" style="55" customWidth="1"/>
    <col min="1803" max="1803" width="15.7109375" style="55" customWidth="1"/>
    <col min="1804" max="1804" width="19.7109375" style="55" customWidth="1"/>
    <col min="1805" max="2024" width="18.7109375" style="55"/>
    <col min="2025" max="2025" width="2.5703125" style="55" customWidth="1"/>
    <col min="2026" max="2026" width="16.7109375" style="55" customWidth="1"/>
    <col min="2027" max="2027" width="34.85546875" style="55" customWidth="1"/>
    <col min="2028" max="2028" width="33.42578125" style="55" bestFit="1" customWidth="1"/>
    <col min="2029" max="2036" width="28" style="55" customWidth="1"/>
    <col min="2037" max="2037" width="17.7109375" style="55" customWidth="1"/>
    <col min="2038" max="2038" width="28" style="55" customWidth="1"/>
    <col min="2039" max="2039" width="17.7109375" style="55" customWidth="1"/>
    <col min="2040" max="2040" width="19.42578125" style="55" customWidth="1"/>
    <col min="2041" max="2041" width="16.5703125" style="55" customWidth="1"/>
    <col min="2042" max="2042" width="19.42578125" style="55" customWidth="1"/>
    <col min="2043" max="2043" width="16.5703125" style="55" customWidth="1"/>
    <col min="2044" max="2044" width="19.42578125" style="55" customWidth="1"/>
    <col min="2045" max="2045" width="16.5703125" style="55" customWidth="1"/>
    <col min="2046" max="2046" width="19.42578125" style="55" customWidth="1"/>
    <col min="2047" max="2047" width="17" style="55" customWidth="1"/>
    <col min="2048" max="2048" width="19.5703125" style="55" customWidth="1"/>
    <col min="2049" max="2049" width="17" style="55" customWidth="1"/>
    <col min="2050" max="2050" width="19.85546875" style="55" customWidth="1"/>
    <col min="2051" max="2058" width="19.140625" style="55" customWidth="1"/>
    <col min="2059" max="2059" width="15.7109375" style="55" customWidth="1"/>
    <col min="2060" max="2060" width="19.7109375" style="55" customWidth="1"/>
    <col min="2061" max="2280" width="18.7109375" style="55"/>
    <col min="2281" max="2281" width="2.5703125" style="55" customWidth="1"/>
    <col min="2282" max="2282" width="16.7109375" style="55" customWidth="1"/>
    <col min="2283" max="2283" width="34.85546875" style="55" customWidth="1"/>
    <col min="2284" max="2284" width="33.42578125" style="55" bestFit="1" customWidth="1"/>
    <col min="2285" max="2292" width="28" style="55" customWidth="1"/>
    <col min="2293" max="2293" width="17.7109375" style="55" customWidth="1"/>
    <col min="2294" max="2294" width="28" style="55" customWidth="1"/>
    <col min="2295" max="2295" width="17.7109375" style="55" customWidth="1"/>
    <col min="2296" max="2296" width="19.42578125" style="55" customWidth="1"/>
    <col min="2297" max="2297" width="16.5703125" style="55" customWidth="1"/>
    <col min="2298" max="2298" width="19.42578125" style="55" customWidth="1"/>
    <col min="2299" max="2299" width="16.5703125" style="55" customWidth="1"/>
    <col min="2300" max="2300" width="19.42578125" style="55" customWidth="1"/>
    <col min="2301" max="2301" width="16.5703125" style="55" customWidth="1"/>
    <col min="2302" max="2302" width="19.42578125" style="55" customWidth="1"/>
    <col min="2303" max="2303" width="17" style="55" customWidth="1"/>
    <col min="2304" max="2304" width="19.5703125" style="55" customWidth="1"/>
    <col min="2305" max="2305" width="17" style="55" customWidth="1"/>
    <col min="2306" max="2306" width="19.85546875" style="55" customWidth="1"/>
    <col min="2307" max="2314" width="19.140625" style="55" customWidth="1"/>
    <col min="2315" max="2315" width="15.7109375" style="55" customWidth="1"/>
    <col min="2316" max="2316" width="19.7109375" style="55" customWidth="1"/>
    <col min="2317" max="2536" width="18.7109375" style="55"/>
    <col min="2537" max="2537" width="2.5703125" style="55" customWidth="1"/>
    <col min="2538" max="2538" width="16.7109375" style="55" customWidth="1"/>
    <col min="2539" max="2539" width="34.85546875" style="55" customWidth="1"/>
    <col min="2540" max="2540" width="33.42578125" style="55" bestFit="1" customWidth="1"/>
    <col min="2541" max="2548" width="28" style="55" customWidth="1"/>
    <col min="2549" max="2549" width="17.7109375" style="55" customWidth="1"/>
    <col min="2550" max="2550" width="28" style="55" customWidth="1"/>
    <col min="2551" max="2551" width="17.7109375" style="55" customWidth="1"/>
    <col min="2552" max="2552" width="19.42578125" style="55" customWidth="1"/>
    <col min="2553" max="2553" width="16.5703125" style="55" customWidth="1"/>
    <col min="2554" max="2554" width="19.42578125" style="55" customWidth="1"/>
    <col min="2555" max="2555" width="16.5703125" style="55" customWidth="1"/>
    <col min="2556" max="2556" width="19.42578125" style="55" customWidth="1"/>
    <col min="2557" max="2557" width="16.5703125" style="55" customWidth="1"/>
    <col min="2558" max="2558" width="19.42578125" style="55" customWidth="1"/>
    <col min="2559" max="2559" width="17" style="55" customWidth="1"/>
    <col min="2560" max="2560" width="19.5703125" style="55" customWidth="1"/>
    <col min="2561" max="2561" width="17" style="55" customWidth="1"/>
    <col min="2562" max="2562" width="19.85546875" style="55" customWidth="1"/>
    <col min="2563" max="2570" width="19.140625" style="55" customWidth="1"/>
    <col min="2571" max="2571" width="15.7109375" style="55" customWidth="1"/>
    <col min="2572" max="2572" width="19.7109375" style="55" customWidth="1"/>
    <col min="2573" max="2792" width="18.7109375" style="55"/>
    <col min="2793" max="2793" width="2.5703125" style="55" customWidth="1"/>
    <col min="2794" max="2794" width="16.7109375" style="55" customWidth="1"/>
    <col min="2795" max="2795" width="34.85546875" style="55" customWidth="1"/>
    <col min="2796" max="2796" width="33.42578125" style="55" bestFit="1" customWidth="1"/>
    <col min="2797" max="2804" width="28" style="55" customWidth="1"/>
    <col min="2805" max="2805" width="17.7109375" style="55" customWidth="1"/>
    <col min="2806" max="2806" width="28" style="55" customWidth="1"/>
    <col min="2807" max="2807" width="17.7109375" style="55" customWidth="1"/>
    <col min="2808" max="2808" width="19.42578125" style="55" customWidth="1"/>
    <col min="2809" max="2809" width="16.5703125" style="55" customWidth="1"/>
    <col min="2810" max="2810" width="19.42578125" style="55" customWidth="1"/>
    <col min="2811" max="2811" width="16.5703125" style="55" customWidth="1"/>
    <col min="2812" max="2812" width="19.42578125" style="55" customWidth="1"/>
    <col min="2813" max="2813" width="16.5703125" style="55" customWidth="1"/>
    <col min="2814" max="2814" width="19.42578125" style="55" customWidth="1"/>
    <col min="2815" max="2815" width="17" style="55" customWidth="1"/>
    <col min="2816" max="2816" width="19.5703125" style="55" customWidth="1"/>
    <col min="2817" max="2817" width="17" style="55" customWidth="1"/>
    <col min="2818" max="2818" width="19.85546875" style="55" customWidth="1"/>
    <col min="2819" max="2826" width="19.140625" style="55" customWidth="1"/>
    <col min="2827" max="2827" width="15.7109375" style="55" customWidth="1"/>
    <col min="2828" max="2828" width="19.7109375" style="55" customWidth="1"/>
    <col min="2829" max="3048" width="18.7109375" style="55"/>
    <col min="3049" max="3049" width="2.5703125" style="55" customWidth="1"/>
    <col min="3050" max="3050" width="16.7109375" style="55" customWidth="1"/>
    <col min="3051" max="3051" width="34.85546875" style="55" customWidth="1"/>
    <col min="3052" max="3052" width="33.42578125" style="55" bestFit="1" customWidth="1"/>
    <col min="3053" max="3060" width="28" style="55" customWidth="1"/>
    <col min="3061" max="3061" width="17.7109375" style="55" customWidth="1"/>
    <col min="3062" max="3062" width="28" style="55" customWidth="1"/>
    <col min="3063" max="3063" width="17.7109375" style="55" customWidth="1"/>
    <col min="3064" max="3064" width="19.42578125" style="55" customWidth="1"/>
    <col min="3065" max="3065" width="16.5703125" style="55" customWidth="1"/>
    <col min="3066" max="3066" width="19.42578125" style="55" customWidth="1"/>
    <col min="3067" max="3067" width="16.5703125" style="55" customWidth="1"/>
    <col min="3068" max="3068" width="19.42578125" style="55" customWidth="1"/>
    <col min="3069" max="3069" width="16.5703125" style="55" customWidth="1"/>
    <col min="3070" max="3070" width="19.42578125" style="55" customWidth="1"/>
    <col min="3071" max="3071" width="17" style="55" customWidth="1"/>
    <col min="3072" max="3072" width="19.5703125" style="55" customWidth="1"/>
    <col min="3073" max="3073" width="17" style="55" customWidth="1"/>
    <col min="3074" max="3074" width="19.85546875" style="55" customWidth="1"/>
    <col min="3075" max="3082" width="19.140625" style="55" customWidth="1"/>
    <col min="3083" max="3083" width="15.7109375" style="55" customWidth="1"/>
    <col min="3084" max="3084" width="19.7109375" style="55" customWidth="1"/>
    <col min="3085" max="3304" width="18.7109375" style="55"/>
    <col min="3305" max="3305" width="2.5703125" style="55" customWidth="1"/>
    <col min="3306" max="3306" width="16.7109375" style="55" customWidth="1"/>
    <col min="3307" max="3307" width="34.85546875" style="55" customWidth="1"/>
    <col min="3308" max="3308" width="33.42578125" style="55" bestFit="1" customWidth="1"/>
    <col min="3309" max="3316" width="28" style="55" customWidth="1"/>
    <col min="3317" max="3317" width="17.7109375" style="55" customWidth="1"/>
    <col min="3318" max="3318" width="28" style="55" customWidth="1"/>
    <col min="3319" max="3319" width="17.7109375" style="55" customWidth="1"/>
    <col min="3320" max="3320" width="19.42578125" style="55" customWidth="1"/>
    <col min="3321" max="3321" width="16.5703125" style="55" customWidth="1"/>
    <col min="3322" max="3322" width="19.42578125" style="55" customWidth="1"/>
    <col min="3323" max="3323" width="16.5703125" style="55" customWidth="1"/>
    <col min="3324" max="3324" width="19.42578125" style="55" customWidth="1"/>
    <col min="3325" max="3325" width="16.5703125" style="55" customWidth="1"/>
    <col min="3326" max="3326" width="19.42578125" style="55" customWidth="1"/>
    <col min="3327" max="3327" width="17" style="55" customWidth="1"/>
    <col min="3328" max="3328" width="19.5703125" style="55" customWidth="1"/>
    <col min="3329" max="3329" width="17" style="55" customWidth="1"/>
    <col min="3330" max="3330" width="19.85546875" style="55" customWidth="1"/>
    <col min="3331" max="3338" width="19.140625" style="55" customWidth="1"/>
    <col min="3339" max="3339" width="15.7109375" style="55" customWidth="1"/>
    <col min="3340" max="3340" width="19.7109375" style="55" customWidth="1"/>
    <col min="3341" max="3560" width="18.7109375" style="55"/>
    <col min="3561" max="3561" width="2.5703125" style="55" customWidth="1"/>
    <col min="3562" max="3562" width="16.7109375" style="55" customWidth="1"/>
    <col min="3563" max="3563" width="34.85546875" style="55" customWidth="1"/>
    <col min="3564" max="3564" width="33.42578125" style="55" bestFit="1" customWidth="1"/>
    <col min="3565" max="3572" width="28" style="55" customWidth="1"/>
    <col min="3573" max="3573" width="17.7109375" style="55" customWidth="1"/>
    <col min="3574" max="3574" width="28" style="55" customWidth="1"/>
    <col min="3575" max="3575" width="17.7109375" style="55" customWidth="1"/>
    <col min="3576" max="3576" width="19.42578125" style="55" customWidth="1"/>
    <col min="3577" max="3577" width="16.5703125" style="55" customWidth="1"/>
    <col min="3578" max="3578" width="19.42578125" style="55" customWidth="1"/>
    <col min="3579" max="3579" width="16.5703125" style="55" customWidth="1"/>
    <col min="3580" max="3580" width="19.42578125" style="55" customWidth="1"/>
    <col min="3581" max="3581" width="16.5703125" style="55" customWidth="1"/>
    <col min="3582" max="3582" width="19.42578125" style="55" customWidth="1"/>
    <col min="3583" max="3583" width="17" style="55" customWidth="1"/>
    <col min="3584" max="3584" width="19.5703125" style="55" customWidth="1"/>
    <col min="3585" max="3585" width="17" style="55" customWidth="1"/>
    <col min="3586" max="3586" width="19.85546875" style="55" customWidth="1"/>
    <col min="3587" max="3594" width="19.140625" style="55" customWidth="1"/>
    <col min="3595" max="3595" width="15.7109375" style="55" customWidth="1"/>
    <col min="3596" max="3596" width="19.7109375" style="55" customWidth="1"/>
    <col min="3597" max="3816" width="18.7109375" style="55"/>
    <col min="3817" max="3817" width="2.5703125" style="55" customWidth="1"/>
    <col min="3818" max="3818" width="16.7109375" style="55" customWidth="1"/>
    <col min="3819" max="3819" width="34.85546875" style="55" customWidth="1"/>
    <col min="3820" max="3820" width="33.42578125" style="55" bestFit="1" customWidth="1"/>
    <col min="3821" max="3828" width="28" style="55" customWidth="1"/>
    <col min="3829" max="3829" width="17.7109375" style="55" customWidth="1"/>
    <col min="3830" max="3830" width="28" style="55" customWidth="1"/>
    <col min="3831" max="3831" width="17.7109375" style="55" customWidth="1"/>
    <col min="3832" max="3832" width="19.42578125" style="55" customWidth="1"/>
    <col min="3833" max="3833" width="16.5703125" style="55" customWidth="1"/>
    <col min="3834" max="3834" width="19.42578125" style="55" customWidth="1"/>
    <col min="3835" max="3835" width="16.5703125" style="55" customWidth="1"/>
    <col min="3836" max="3836" width="19.42578125" style="55" customWidth="1"/>
    <col min="3837" max="3837" width="16.5703125" style="55" customWidth="1"/>
    <col min="3838" max="3838" width="19.42578125" style="55" customWidth="1"/>
    <col min="3839" max="3839" width="17" style="55" customWidth="1"/>
    <col min="3840" max="3840" width="19.5703125" style="55" customWidth="1"/>
    <col min="3841" max="3841" width="17" style="55" customWidth="1"/>
    <col min="3842" max="3842" width="19.85546875" style="55" customWidth="1"/>
    <col min="3843" max="3850" width="19.140625" style="55" customWidth="1"/>
    <col min="3851" max="3851" width="15.7109375" style="55" customWidth="1"/>
    <col min="3852" max="3852" width="19.7109375" style="55" customWidth="1"/>
    <col min="3853" max="4072" width="18.7109375" style="55"/>
    <col min="4073" max="4073" width="2.5703125" style="55" customWidth="1"/>
    <col min="4074" max="4074" width="16.7109375" style="55" customWidth="1"/>
    <col min="4075" max="4075" width="34.85546875" style="55" customWidth="1"/>
    <col min="4076" max="4076" width="33.42578125" style="55" bestFit="1" customWidth="1"/>
    <col min="4077" max="4084" width="28" style="55" customWidth="1"/>
    <col min="4085" max="4085" width="17.7109375" style="55" customWidth="1"/>
    <col min="4086" max="4086" width="28" style="55" customWidth="1"/>
    <col min="4087" max="4087" width="17.7109375" style="55" customWidth="1"/>
    <col min="4088" max="4088" width="19.42578125" style="55" customWidth="1"/>
    <col min="4089" max="4089" width="16.5703125" style="55" customWidth="1"/>
    <col min="4090" max="4090" width="19.42578125" style="55" customWidth="1"/>
    <col min="4091" max="4091" width="16.5703125" style="55" customWidth="1"/>
    <col min="4092" max="4092" width="19.42578125" style="55" customWidth="1"/>
    <col min="4093" max="4093" width="16.5703125" style="55" customWidth="1"/>
    <col min="4094" max="4094" width="19.42578125" style="55" customWidth="1"/>
    <col min="4095" max="4095" width="17" style="55" customWidth="1"/>
    <col min="4096" max="4096" width="19.5703125" style="55" customWidth="1"/>
    <col min="4097" max="4097" width="17" style="55" customWidth="1"/>
    <col min="4098" max="4098" width="19.85546875" style="55" customWidth="1"/>
    <col min="4099" max="4106" width="19.140625" style="55" customWidth="1"/>
    <col min="4107" max="4107" width="15.7109375" style="55" customWidth="1"/>
    <col min="4108" max="4108" width="19.7109375" style="55" customWidth="1"/>
    <col min="4109" max="4328" width="18.7109375" style="55"/>
    <col min="4329" max="4329" width="2.5703125" style="55" customWidth="1"/>
    <col min="4330" max="4330" width="16.7109375" style="55" customWidth="1"/>
    <col min="4331" max="4331" width="34.85546875" style="55" customWidth="1"/>
    <col min="4332" max="4332" width="33.42578125" style="55" bestFit="1" customWidth="1"/>
    <col min="4333" max="4340" width="28" style="55" customWidth="1"/>
    <col min="4341" max="4341" width="17.7109375" style="55" customWidth="1"/>
    <col min="4342" max="4342" width="28" style="55" customWidth="1"/>
    <col min="4343" max="4343" width="17.7109375" style="55" customWidth="1"/>
    <col min="4344" max="4344" width="19.42578125" style="55" customWidth="1"/>
    <col min="4345" max="4345" width="16.5703125" style="55" customWidth="1"/>
    <col min="4346" max="4346" width="19.42578125" style="55" customWidth="1"/>
    <col min="4347" max="4347" width="16.5703125" style="55" customWidth="1"/>
    <col min="4348" max="4348" width="19.42578125" style="55" customWidth="1"/>
    <col min="4349" max="4349" width="16.5703125" style="55" customWidth="1"/>
    <col min="4350" max="4350" width="19.42578125" style="55" customWidth="1"/>
    <col min="4351" max="4351" width="17" style="55" customWidth="1"/>
    <col min="4352" max="4352" width="19.5703125" style="55" customWidth="1"/>
    <col min="4353" max="4353" width="17" style="55" customWidth="1"/>
    <col min="4354" max="4354" width="19.85546875" style="55" customWidth="1"/>
    <col min="4355" max="4362" width="19.140625" style="55" customWidth="1"/>
    <col min="4363" max="4363" width="15.7109375" style="55" customWidth="1"/>
    <col min="4364" max="4364" width="19.7109375" style="55" customWidth="1"/>
    <col min="4365" max="4584" width="18.7109375" style="55"/>
    <col min="4585" max="4585" width="2.5703125" style="55" customWidth="1"/>
    <col min="4586" max="4586" width="16.7109375" style="55" customWidth="1"/>
    <col min="4587" max="4587" width="34.85546875" style="55" customWidth="1"/>
    <col min="4588" max="4588" width="33.42578125" style="55" bestFit="1" customWidth="1"/>
    <col min="4589" max="4596" width="28" style="55" customWidth="1"/>
    <col min="4597" max="4597" width="17.7109375" style="55" customWidth="1"/>
    <col min="4598" max="4598" width="28" style="55" customWidth="1"/>
    <col min="4599" max="4599" width="17.7109375" style="55" customWidth="1"/>
    <col min="4600" max="4600" width="19.42578125" style="55" customWidth="1"/>
    <col min="4601" max="4601" width="16.5703125" style="55" customWidth="1"/>
    <col min="4602" max="4602" width="19.42578125" style="55" customWidth="1"/>
    <col min="4603" max="4603" width="16.5703125" style="55" customWidth="1"/>
    <col min="4604" max="4604" width="19.42578125" style="55" customWidth="1"/>
    <col min="4605" max="4605" width="16.5703125" style="55" customWidth="1"/>
    <col min="4606" max="4606" width="19.42578125" style="55" customWidth="1"/>
    <col min="4607" max="4607" width="17" style="55" customWidth="1"/>
    <col min="4608" max="4608" width="19.5703125" style="55" customWidth="1"/>
    <col min="4609" max="4609" width="17" style="55" customWidth="1"/>
    <col min="4610" max="4610" width="19.85546875" style="55" customWidth="1"/>
    <col min="4611" max="4618" width="19.140625" style="55" customWidth="1"/>
    <col min="4619" max="4619" width="15.7109375" style="55" customWidth="1"/>
    <col min="4620" max="4620" width="19.7109375" style="55" customWidth="1"/>
    <col min="4621" max="4840" width="18.7109375" style="55"/>
    <col min="4841" max="4841" width="2.5703125" style="55" customWidth="1"/>
    <col min="4842" max="4842" width="16.7109375" style="55" customWidth="1"/>
    <col min="4843" max="4843" width="34.85546875" style="55" customWidth="1"/>
    <col min="4844" max="4844" width="33.42578125" style="55" bestFit="1" customWidth="1"/>
    <col min="4845" max="4852" width="28" style="55" customWidth="1"/>
    <col min="4853" max="4853" width="17.7109375" style="55" customWidth="1"/>
    <col min="4854" max="4854" width="28" style="55" customWidth="1"/>
    <col min="4855" max="4855" width="17.7109375" style="55" customWidth="1"/>
    <col min="4856" max="4856" width="19.42578125" style="55" customWidth="1"/>
    <col min="4857" max="4857" width="16.5703125" style="55" customWidth="1"/>
    <col min="4858" max="4858" width="19.42578125" style="55" customWidth="1"/>
    <col min="4859" max="4859" width="16.5703125" style="55" customWidth="1"/>
    <col min="4860" max="4860" width="19.42578125" style="55" customWidth="1"/>
    <col min="4861" max="4861" width="16.5703125" style="55" customWidth="1"/>
    <col min="4862" max="4862" width="19.42578125" style="55" customWidth="1"/>
    <col min="4863" max="4863" width="17" style="55" customWidth="1"/>
    <col min="4864" max="4864" width="19.5703125" style="55" customWidth="1"/>
    <col min="4865" max="4865" width="17" style="55" customWidth="1"/>
    <col min="4866" max="4866" width="19.85546875" style="55" customWidth="1"/>
    <col min="4867" max="4874" width="19.140625" style="55" customWidth="1"/>
    <col min="4875" max="4875" width="15.7109375" style="55" customWidth="1"/>
    <col min="4876" max="4876" width="19.7109375" style="55" customWidth="1"/>
    <col min="4877" max="5096" width="18.7109375" style="55"/>
    <col min="5097" max="5097" width="2.5703125" style="55" customWidth="1"/>
    <col min="5098" max="5098" width="16.7109375" style="55" customWidth="1"/>
    <col min="5099" max="5099" width="34.85546875" style="55" customWidth="1"/>
    <col min="5100" max="5100" width="33.42578125" style="55" bestFit="1" customWidth="1"/>
    <col min="5101" max="5108" width="28" style="55" customWidth="1"/>
    <col min="5109" max="5109" width="17.7109375" style="55" customWidth="1"/>
    <col min="5110" max="5110" width="28" style="55" customWidth="1"/>
    <col min="5111" max="5111" width="17.7109375" style="55" customWidth="1"/>
    <col min="5112" max="5112" width="19.42578125" style="55" customWidth="1"/>
    <col min="5113" max="5113" width="16.5703125" style="55" customWidth="1"/>
    <col min="5114" max="5114" width="19.42578125" style="55" customWidth="1"/>
    <col min="5115" max="5115" width="16.5703125" style="55" customWidth="1"/>
    <col min="5116" max="5116" width="19.42578125" style="55" customWidth="1"/>
    <col min="5117" max="5117" width="16.5703125" style="55" customWidth="1"/>
    <col min="5118" max="5118" width="19.42578125" style="55" customWidth="1"/>
    <col min="5119" max="5119" width="17" style="55" customWidth="1"/>
    <col min="5120" max="5120" width="19.5703125" style="55" customWidth="1"/>
    <col min="5121" max="5121" width="17" style="55" customWidth="1"/>
    <col min="5122" max="5122" width="19.85546875" style="55" customWidth="1"/>
    <col min="5123" max="5130" width="19.140625" style="55" customWidth="1"/>
    <col min="5131" max="5131" width="15.7109375" style="55" customWidth="1"/>
    <col min="5132" max="5132" width="19.7109375" style="55" customWidth="1"/>
    <col min="5133" max="5352" width="18.7109375" style="55"/>
    <col min="5353" max="5353" width="2.5703125" style="55" customWidth="1"/>
    <col min="5354" max="5354" width="16.7109375" style="55" customWidth="1"/>
    <col min="5355" max="5355" width="34.85546875" style="55" customWidth="1"/>
    <col min="5356" max="5356" width="33.42578125" style="55" bestFit="1" customWidth="1"/>
    <col min="5357" max="5364" width="28" style="55" customWidth="1"/>
    <col min="5365" max="5365" width="17.7109375" style="55" customWidth="1"/>
    <col min="5366" max="5366" width="28" style="55" customWidth="1"/>
    <col min="5367" max="5367" width="17.7109375" style="55" customWidth="1"/>
    <col min="5368" max="5368" width="19.42578125" style="55" customWidth="1"/>
    <col min="5369" max="5369" width="16.5703125" style="55" customWidth="1"/>
    <col min="5370" max="5370" width="19.42578125" style="55" customWidth="1"/>
    <col min="5371" max="5371" width="16.5703125" style="55" customWidth="1"/>
    <col min="5372" max="5372" width="19.42578125" style="55" customWidth="1"/>
    <col min="5373" max="5373" width="16.5703125" style="55" customWidth="1"/>
    <col min="5374" max="5374" width="19.42578125" style="55" customWidth="1"/>
    <col min="5375" max="5375" width="17" style="55" customWidth="1"/>
    <col min="5376" max="5376" width="19.5703125" style="55" customWidth="1"/>
    <col min="5377" max="5377" width="17" style="55" customWidth="1"/>
    <col min="5378" max="5378" width="19.85546875" style="55" customWidth="1"/>
    <col min="5379" max="5386" width="19.140625" style="55" customWidth="1"/>
    <col min="5387" max="5387" width="15.7109375" style="55" customWidth="1"/>
    <col min="5388" max="5388" width="19.7109375" style="55" customWidth="1"/>
    <col min="5389" max="5608" width="18.7109375" style="55"/>
    <col min="5609" max="5609" width="2.5703125" style="55" customWidth="1"/>
    <col min="5610" max="5610" width="16.7109375" style="55" customWidth="1"/>
    <col min="5611" max="5611" width="34.85546875" style="55" customWidth="1"/>
    <col min="5612" max="5612" width="33.42578125" style="55" bestFit="1" customWidth="1"/>
    <col min="5613" max="5620" width="28" style="55" customWidth="1"/>
    <col min="5621" max="5621" width="17.7109375" style="55" customWidth="1"/>
    <col min="5622" max="5622" width="28" style="55" customWidth="1"/>
    <col min="5623" max="5623" width="17.7109375" style="55" customWidth="1"/>
    <col min="5624" max="5624" width="19.42578125" style="55" customWidth="1"/>
    <col min="5625" max="5625" width="16.5703125" style="55" customWidth="1"/>
    <col min="5626" max="5626" width="19.42578125" style="55" customWidth="1"/>
    <col min="5627" max="5627" width="16.5703125" style="55" customWidth="1"/>
    <col min="5628" max="5628" width="19.42578125" style="55" customWidth="1"/>
    <col min="5629" max="5629" width="16.5703125" style="55" customWidth="1"/>
    <col min="5630" max="5630" width="19.42578125" style="55" customWidth="1"/>
    <col min="5631" max="5631" width="17" style="55" customWidth="1"/>
    <col min="5632" max="5632" width="19.5703125" style="55" customWidth="1"/>
    <col min="5633" max="5633" width="17" style="55" customWidth="1"/>
    <col min="5634" max="5634" width="19.85546875" style="55" customWidth="1"/>
    <col min="5635" max="5642" width="19.140625" style="55" customWidth="1"/>
    <col min="5643" max="5643" width="15.7109375" style="55" customWidth="1"/>
    <col min="5644" max="5644" width="19.7109375" style="55" customWidth="1"/>
    <col min="5645" max="5864" width="18.7109375" style="55"/>
    <col min="5865" max="5865" width="2.5703125" style="55" customWidth="1"/>
    <col min="5866" max="5866" width="16.7109375" style="55" customWidth="1"/>
    <col min="5867" max="5867" width="34.85546875" style="55" customWidth="1"/>
    <col min="5868" max="5868" width="33.42578125" style="55" bestFit="1" customWidth="1"/>
    <col min="5869" max="5876" width="28" style="55" customWidth="1"/>
    <col min="5877" max="5877" width="17.7109375" style="55" customWidth="1"/>
    <col min="5878" max="5878" width="28" style="55" customWidth="1"/>
    <col min="5879" max="5879" width="17.7109375" style="55" customWidth="1"/>
    <col min="5880" max="5880" width="19.42578125" style="55" customWidth="1"/>
    <col min="5881" max="5881" width="16.5703125" style="55" customWidth="1"/>
    <col min="5882" max="5882" width="19.42578125" style="55" customWidth="1"/>
    <col min="5883" max="5883" width="16.5703125" style="55" customWidth="1"/>
    <col min="5884" max="5884" width="19.42578125" style="55" customWidth="1"/>
    <col min="5885" max="5885" width="16.5703125" style="55" customWidth="1"/>
    <col min="5886" max="5886" width="19.42578125" style="55" customWidth="1"/>
    <col min="5887" max="5887" width="17" style="55" customWidth="1"/>
    <col min="5888" max="5888" width="19.5703125" style="55" customWidth="1"/>
    <col min="5889" max="5889" width="17" style="55" customWidth="1"/>
    <col min="5890" max="5890" width="19.85546875" style="55" customWidth="1"/>
    <col min="5891" max="5898" width="19.140625" style="55" customWidth="1"/>
    <col min="5899" max="5899" width="15.7109375" style="55" customWidth="1"/>
    <col min="5900" max="5900" width="19.7109375" style="55" customWidth="1"/>
    <col min="5901" max="6120" width="18.7109375" style="55"/>
    <col min="6121" max="6121" width="2.5703125" style="55" customWidth="1"/>
    <col min="6122" max="6122" width="16.7109375" style="55" customWidth="1"/>
    <col min="6123" max="6123" width="34.85546875" style="55" customWidth="1"/>
    <col min="6124" max="6124" width="33.42578125" style="55" bestFit="1" customWidth="1"/>
    <col min="6125" max="6132" width="28" style="55" customWidth="1"/>
    <col min="6133" max="6133" width="17.7109375" style="55" customWidth="1"/>
    <col min="6134" max="6134" width="28" style="55" customWidth="1"/>
    <col min="6135" max="6135" width="17.7109375" style="55" customWidth="1"/>
    <col min="6136" max="6136" width="19.42578125" style="55" customWidth="1"/>
    <col min="6137" max="6137" width="16.5703125" style="55" customWidth="1"/>
    <col min="6138" max="6138" width="19.42578125" style="55" customWidth="1"/>
    <col min="6139" max="6139" width="16.5703125" style="55" customWidth="1"/>
    <col min="6140" max="6140" width="19.42578125" style="55" customWidth="1"/>
    <col min="6141" max="6141" width="16.5703125" style="55" customWidth="1"/>
    <col min="6142" max="6142" width="19.42578125" style="55" customWidth="1"/>
    <col min="6143" max="6143" width="17" style="55" customWidth="1"/>
    <col min="6144" max="6144" width="19.5703125" style="55" customWidth="1"/>
    <col min="6145" max="6145" width="17" style="55" customWidth="1"/>
    <col min="6146" max="6146" width="19.85546875" style="55" customWidth="1"/>
    <col min="6147" max="6154" width="19.140625" style="55" customWidth="1"/>
    <col min="6155" max="6155" width="15.7109375" style="55" customWidth="1"/>
    <col min="6156" max="6156" width="19.7109375" style="55" customWidth="1"/>
    <col min="6157" max="6376" width="18.7109375" style="55"/>
    <col min="6377" max="6377" width="2.5703125" style="55" customWidth="1"/>
    <col min="6378" max="6378" width="16.7109375" style="55" customWidth="1"/>
    <col min="6379" max="6379" width="34.85546875" style="55" customWidth="1"/>
    <col min="6380" max="6380" width="33.42578125" style="55" bestFit="1" customWidth="1"/>
    <col min="6381" max="6388" width="28" style="55" customWidth="1"/>
    <col min="6389" max="6389" width="17.7109375" style="55" customWidth="1"/>
    <col min="6390" max="6390" width="28" style="55" customWidth="1"/>
    <col min="6391" max="6391" width="17.7109375" style="55" customWidth="1"/>
    <col min="6392" max="6392" width="19.42578125" style="55" customWidth="1"/>
    <col min="6393" max="6393" width="16.5703125" style="55" customWidth="1"/>
    <col min="6394" max="6394" width="19.42578125" style="55" customWidth="1"/>
    <col min="6395" max="6395" width="16.5703125" style="55" customWidth="1"/>
    <col min="6396" max="6396" width="19.42578125" style="55" customWidth="1"/>
    <col min="6397" max="6397" width="16.5703125" style="55" customWidth="1"/>
    <col min="6398" max="6398" width="19.42578125" style="55" customWidth="1"/>
    <col min="6399" max="6399" width="17" style="55" customWidth="1"/>
    <col min="6400" max="6400" width="19.5703125" style="55" customWidth="1"/>
    <col min="6401" max="6401" width="17" style="55" customWidth="1"/>
    <col min="6402" max="6402" width="19.85546875" style="55" customWidth="1"/>
    <col min="6403" max="6410" width="19.140625" style="55" customWidth="1"/>
    <col min="6411" max="6411" width="15.7109375" style="55" customWidth="1"/>
    <col min="6412" max="6412" width="19.7109375" style="55" customWidth="1"/>
    <col min="6413" max="6632" width="18.7109375" style="55"/>
    <col min="6633" max="6633" width="2.5703125" style="55" customWidth="1"/>
    <col min="6634" max="6634" width="16.7109375" style="55" customWidth="1"/>
    <col min="6635" max="6635" width="34.85546875" style="55" customWidth="1"/>
    <col min="6636" max="6636" width="33.42578125" style="55" bestFit="1" customWidth="1"/>
    <col min="6637" max="6644" width="28" style="55" customWidth="1"/>
    <col min="6645" max="6645" width="17.7109375" style="55" customWidth="1"/>
    <col min="6646" max="6646" width="28" style="55" customWidth="1"/>
    <col min="6647" max="6647" width="17.7109375" style="55" customWidth="1"/>
    <col min="6648" max="6648" width="19.42578125" style="55" customWidth="1"/>
    <col min="6649" max="6649" width="16.5703125" style="55" customWidth="1"/>
    <col min="6650" max="6650" width="19.42578125" style="55" customWidth="1"/>
    <col min="6651" max="6651" width="16.5703125" style="55" customWidth="1"/>
    <col min="6652" max="6652" width="19.42578125" style="55" customWidth="1"/>
    <col min="6653" max="6653" width="16.5703125" style="55" customWidth="1"/>
    <col min="6654" max="6654" width="19.42578125" style="55" customWidth="1"/>
    <col min="6655" max="6655" width="17" style="55" customWidth="1"/>
    <col min="6656" max="6656" width="19.5703125" style="55" customWidth="1"/>
    <col min="6657" max="6657" width="17" style="55" customWidth="1"/>
    <col min="6658" max="6658" width="19.85546875" style="55" customWidth="1"/>
    <col min="6659" max="6666" width="19.140625" style="55" customWidth="1"/>
    <col min="6667" max="6667" width="15.7109375" style="55" customWidth="1"/>
    <col min="6668" max="6668" width="19.7109375" style="55" customWidth="1"/>
    <col min="6669" max="6888" width="18.7109375" style="55"/>
    <col min="6889" max="6889" width="2.5703125" style="55" customWidth="1"/>
    <col min="6890" max="6890" width="16.7109375" style="55" customWidth="1"/>
    <col min="6891" max="6891" width="34.85546875" style="55" customWidth="1"/>
    <col min="6892" max="6892" width="33.42578125" style="55" bestFit="1" customWidth="1"/>
    <col min="6893" max="6900" width="28" style="55" customWidth="1"/>
    <col min="6901" max="6901" width="17.7109375" style="55" customWidth="1"/>
    <col min="6902" max="6902" width="28" style="55" customWidth="1"/>
    <col min="6903" max="6903" width="17.7109375" style="55" customWidth="1"/>
    <col min="6904" max="6904" width="19.42578125" style="55" customWidth="1"/>
    <col min="6905" max="6905" width="16.5703125" style="55" customWidth="1"/>
    <col min="6906" max="6906" width="19.42578125" style="55" customWidth="1"/>
    <col min="6907" max="6907" width="16.5703125" style="55" customWidth="1"/>
    <col min="6908" max="6908" width="19.42578125" style="55" customWidth="1"/>
    <col min="6909" max="6909" width="16.5703125" style="55" customWidth="1"/>
    <col min="6910" max="6910" width="19.42578125" style="55" customWidth="1"/>
    <col min="6911" max="6911" width="17" style="55" customWidth="1"/>
    <col min="6912" max="6912" width="19.5703125" style="55" customWidth="1"/>
    <col min="6913" max="6913" width="17" style="55" customWidth="1"/>
    <col min="6914" max="6914" width="19.85546875" style="55" customWidth="1"/>
    <col min="6915" max="6922" width="19.140625" style="55" customWidth="1"/>
    <col min="6923" max="6923" width="15.7109375" style="55" customWidth="1"/>
    <col min="6924" max="6924" width="19.7109375" style="55" customWidth="1"/>
    <col min="6925" max="7144" width="18.7109375" style="55"/>
    <col min="7145" max="7145" width="2.5703125" style="55" customWidth="1"/>
    <col min="7146" max="7146" width="16.7109375" style="55" customWidth="1"/>
    <col min="7147" max="7147" width="34.85546875" style="55" customWidth="1"/>
    <col min="7148" max="7148" width="33.42578125" style="55" bestFit="1" customWidth="1"/>
    <col min="7149" max="7156" width="28" style="55" customWidth="1"/>
    <col min="7157" max="7157" width="17.7109375" style="55" customWidth="1"/>
    <col min="7158" max="7158" width="28" style="55" customWidth="1"/>
    <col min="7159" max="7159" width="17.7109375" style="55" customWidth="1"/>
    <col min="7160" max="7160" width="19.42578125" style="55" customWidth="1"/>
    <col min="7161" max="7161" width="16.5703125" style="55" customWidth="1"/>
    <col min="7162" max="7162" width="19.42578125" style="55" customWidth="1"/>
    <col min="7163" max="7163" width="16.5703125" style="55" customWidth="1"/>
    <col min="7164" max="7164" width="19.42578125" style="55" customWidth="1"/>
    <col min="7165" max="7165" width="16.5703125" style="55" customWidth="1"/>
    <col min="7166" max="7166" width="19.42578125" style="55" customWidth="1"/>
    <col min="7167" max="7167" width="17" style="55" customWidth="1"/>
    <col min="7168" max="7168" width="19.5703125" style="55" customWidth="1"/>
    <col min="7169" max="7169" width="17" style="55" customWidth="1"/>
    <col min="7170" max="7170" width="19.85546875" style="55" customWidth="1"/>
    <col min="7171" max="7178" width="19.140625" style="55" customWidth="1"/>
    <col min="7179" max="7179" width="15.7109375" style="55" customWidth="1"/>
    <col min="7180" max="7180" width="19.7109375" style="55" customWidth="1"/>
    <col min="7181" max="7400" width="18.7109375" style="55"/>
    <col min="7401" max="7401" width="2.5703125" style="55" customWidth="1"/>
    <col min="7402" max="7402" width="16.7109375" style="55" customWidth="1"/>
    <col min="7403" max="7403" width="34.85546875" style="55" customWidth="1"/>
    <col min="7404" max="7404" width="33.42578125" style="55" bestFit="1" customWidth="1"/>
    <col min="7405" max="7412" width="28" style="55" customWidth="1"/>
    <col min="7413" max="7413" width="17.7109375" style="55" customWidth="1"/>
    <col min="7414" max="7414" width="28" style="55" customWidth="1"/>
    <col min="7415" max="7415" width="17.7109375" style="55" customWidth="1"/>
    <col min="7416" max="7416" width="19.42578125" style="55" customWidth="1"/>
    <col min="7417" max="7417" width="16.5703125" style="55" customWidth="1"/>
    <col min="7418" max="7418" width="19.42578125" style="55" customWidth="1"/>
    <col min="7419" max="7419" width="16.5703125" style="55" customWidth="1"/>
    <col min="7420" max="7420" width="19.42578125" style="55" customWidth="1"/>
    <col min="7421" max="7421" width="16.5703125" style="55" customWidth="1"/>
    <col min="7422" max="7422" width="19.42578125" style="55" customWidth="1"/>
    <col min="7423" max="7423" width="17" style="55" customWidth="1"/>
    <col min="7424" max="7424" width="19.5703125" style="55" customWidth="1"/>
    <col min="7425" max="7425" width="17" style="55" customWidth="1"/>
    <col min="7426" max="7426" width="19.85546875" style="55" customWidth="1"/>
    <col min="7427" max="7434" width="19.140625" style="55" customWidth="1"/>
    <col min="7435" max="7435" width="15.7109375" style="55" customWidth="1"/>
    <col min="7436" max="7436" width="19.7109375" style="55" customWidth="1"/>
    <col min="7437" max="7656" width="18.7109375" style="55"/>
    <col min="7657" max="7657" width="2.5703125" style="55" customWidth="1"/>
    <col min="7658" max="7658" width="16.7109375" style="55" customWidth="1"/>
    <col min="7659" max="7659" width="34.85546875" style="55" customWidth="1"/>
    <col min="7660" max="7660" width="33.42578125" style="55" bestFit="1" customWidth="1"/>
    <col min="7661" max="7668" width="28" style="55" customWidth="1"/>
    <col min="7669" max="7669" width="17.7109375" style="55" customWidth="1"/>
    <col min="7670" max="7670" width="28" style="55" customWidth="1"/>
    <col min="7671" max="7671" width="17.7109375" style="55" customWidth="1"/>
    <col min="7672" max="7672" width="19.42578125" style="55" customWidth="1"/>
    <col min="7673" max="7673" width="16.5703125" style="55" customWidth="1"/>
    <col min="7674" max="7674" width="19.42578125" style="55" customWidth="1"/>
    <col min="7675" max="7675" width="16.5703125" style="55" customWidth="1"/>
    <col min="7676" max="7676" width="19.42578125" style="55" customWidth="1"/>
    <col min="7677" max="7677" width="16.5703125" style="55" customWidth="1"/>
    <col min="7678" max="7678" width="19.42578125" style="55" customWidth="1"/>
    <col min="7679" max="7679" width="17" style="55" customWidth="1"/>
    <col min="7680" max="7680" width="19.5703125" style="55" customWidth="1"/>
    <col min="7681" max="7681" width="17" style="55" customWidth="1"/>
    <col min="7682" max="7682" width="19.85546875" style="55" customWidth="1"/>
    <col min="7683" max="7690" width="19.140625" style="55" customWidth="1"/>
    <col min="7691" max="7691" width="15.7109375" style="55" customWidth="1"/>
    <col min="7692" max="7692" width="19.7109375" style="55" customWidth="1"/>
    <col min="7693" max="7912" width="18.7109375" style="55"/>
    <col min="7913" max="7913" width="2.5703125" style="55" customWidth="1"/>
    <col min="7914" max="7914" width="16.7109375" style="55" customWidth="1"/>
    <col min="7915" max="7915" width="34.85546875" style="55" customWidth="1"/>
    <col min="7916" max="7916" width="33.42578125" style="55" bestFit="1" customWidth="1"/>
    <col min="7917" max="7924" width="28" style="55" customWidth="1"/>
    <col min="7925" max="7925" width="17.7109375" style="55" customWidth="1"/>
    <col min="7926" max="7926" width="28" style="55" customWidth="1"/>
    <col min="7927" max="7927" width="17.7109375" style="55" customWidth="1"/>
    <col min="7928" max="7928" width="19.42578125" style="55" customWidth="1"/>
    <col min="7929" max="7929" width="16.5703125" style="55" customWidth="1"/>
    <col min="7930" max="7930" width="19.42578125" style="55" customWidth="1"/>
    <col min="7931" max="7931" width="16.5703125" style="55" customWidth="1"/>
    <col min="7932" max="7932" width="19.42578125" style="55" customWidth="1"/>
    <col min="7933" max="7933" width="16.5703125" style="55" customWidth="1"/>
    <col min="7934" max="7934" width="19.42578125" style="55" customWidth="1"/>
    <col min="7935" max="7935" width="17" style="55" customWidth="1"/>
    <col min="7936" max="7936" width="19.5703125" style="55" customWidth="1"/>
    <col min="7937" max="7937" width="17" style="55" customWidth="1"/>
    <col min="7938" max="7938" width="19.85546875" style="55" customWidth="1"/>
    <col min="7939" max="7946" width="19.140625" style="55" customWidth="1"/>
    <col min="7947" max="7947" width="15.7109375" style="55" customWidth="1"/>
    <col min="7948" max="7948" width="19.7109375" style="55" customWidth="1"/>
    <col min="7949" max="8168" width="18.7109375" style="55"/>
    <col min="8169" max="8169" width="2.5703125" style="55" customWidth="1"/>
    <col min="8170" max="8170" width="16.7109375" style="55" customWidth="1"/>
    <col min="8171" max="8171" width="34.85546875" style="55" customWidth="1"/>
    <col min="8172" max="8172" width="33.42578125" style="55" bestFit="1" customWidth="1"/>
    <col min="8173" max="8180" width="28" style="55" customWidth="1"/>
    <col min="8181" max="8181" width="17.7109375" style="55" customWidth="1"/>
    <col min="8182" max="8182" width="28" style="55" customWidth="1"/>
    <col min="8183" max="8183" width="17.7109375" style="55" customWidth="1"/>
    <col min="8184" max="8184" width="19.42578125" style="55" customWidth="1"/>
    <col min="8185" max="8185" width="16.5703125" style="55" customWidth="1"/>
    <col min="8186" max="8186" width="19.42578125" style="55" customWidth="1"/>
    <col min="8187" max="8187" width="16.5703125" style="55" customWidth="1"/>
    <col min="8188" max="8188" width="19.42578125" style="55" customWidth="1"/>
    <col min="8189" max="8189" width="16.5703125" style="55" customWidth="1"/>
    <col min="8190" max="8190" width="19.42578125" style="55" customWidth="1"/>
    <col min="8191" max="8191" width="17" style="55" customWidth="1"/>
    <col min="8192" max="8192" width="19.5703125" style="55" customWidth="1"/>
    <col min="8193" max="8193" width="17" style="55" customWidth="1"/>
    <col min="8194" max="8194" width="19.85546875" style="55" customWidth="1"/>
    <col min="8195" max="8202" width="19.140625" style="55" customWidth="1"/>
    <col min="8203" max="8203" width="15.7109375" style="55" customWidth="1"/>
    <col min="8204" max="8204" width="19.7109375" style="55" customWidth="1"/>
    <col min="8205" max="8424" width="18.7109375" style="55"/>
    <col min="8425" max="8425" width="2.5703125" style="55" customWidth="1"/>
    <col min="8426" max="8426" width="16.7109375" style="55" customWidth="1"/>
    <col min="8427" max="8427" width="34.85546875" style="55" customWidth="1"/>
    <col min="8428" max="8428" width="33.42578125" style="55" bestFit="1" customWidth="1"/>
    <col min="8429" max="8436" width="28" style="55" customWidth="1"/>
    <col min="8437" max="8437" width="17.7109375" style="55" customWidth="1"/>
    <col min="8438" max="8438" width="28" style="55" customWidth="1"/>
    <col min="8439" max="8439" width="17.7109375" style="55" customWidth="1"/>
    <col min="8440" max="8440" width="19.42578125" style="55" customWidth="1"/>
    <col min="8441" max="8441" width="16.5703125" style="55" customWidth="1"/>
    <col min="8442" max="8442" width="19.42578125" style="55" customWidth="1"/>
    <col min="8443" max="8443" width="16.5703125" style="55" customWidth="1"/>
    <col min="8444" max="8444" width="19.42578125" style="55" customWidth="1"/>
    <col min="8445" max="8445" width="16.5703125" style="55" customWidth="1"/>
    <col min="8446" max="8446" width="19.42578125" style="55" customWidth="1"/>
    <col min="8447" max="8447" width="17" style="55" customWidth="1"/>
    <col min="8448" max="8448" width="19.5703125" style="55" customWidth="1"/>
    <col min="8449" max="8449" width="17" style="55" customWidth="1"/>
    <col min="8450" max="8450" width="19.85546875" style="55" customWidth="1"/>
    <col min="8451" max="8458" width="19.140625" style="55" customWidth="1"/>
    <col min="8459" max="8459" width="15.7109375" style="55" customWidth="1"/>
    <col min="8460" max="8460" width="19.7109375" style="55" customWidth="1"/>
    <col min="8461" max="8680" width="18.7109375" style="55"/>
    <col min="8681" max="8681" width="2.5703125" style="55" customWidth="1"/>
    <col min="8682" max="8682" width="16.7109375" style="55" customWidth="1"/>
    <col min="8683" max="8683" width="34.85546875" style="55" customWidth="1"/>
    <col min="8684" max="8684" width="33.42578125" style="55" bestFit="1" customWidth="1"/>
    <col min="8685" max="8692" width="28" style="55" customWidth="1"/>
    <col min="8693" max="8693" width="17.7109375" style="55" customWidth="1"/>
    <col min="8694" max="8694" width="28" style="55" customWidth="1"/>
    <col min="8695" max="8695" width="17.7109375" style="55" customWidth="1"/>
    <col min="8696" max="8696" width="19.42578125" style="55" customWidth="1"/>
    <col min="8697" max="8697" width="16.5703125" style="55" customWidth="1"/>
    <col min="8698" max="8698" width="19.42578125" style="55" customWidth="1"/>
    <col min="8699" max="8699" width="16.5703125" style="55" customWidth="1"/>
    <col min="8700" max="8700" width="19.42578125" style="55" customWidth="1"/>
    <col min="8701" max="8701" width="16.5703125" style="55" customWidth="1"/>
    <col min="8702" max="8702" width="19.42578125" style="55" customWidth="1"/>
    <col min="8703" max="8703" width="17" style="55" customWidth="1"/>
    <col min="8704" max="8704" width="19.5703125" style="55" customWidth="1"/>
    <col min="8705" max="8705" width="17" style="55" customWidth="1"/>
    <col min="8706" max="8706" width="19.85546875" style="55" customWidth="1"/>
    <col min="8707" max="8714" width="19.140625" style="55" customWidth="1"/>
    <col min="8715" max="8715" width="15.7109375" style="55" customWidth="1"/>
    <col min="8716" max="8716" width="19.7109375" style="55" customWidth="1"/>
    <col min="8717" max="8936" width="18.7109375" style="55"/>
    <col min="8937" max="8937" width="2.5703125" style="55" customWidth="1"/>
    <col min="8938" max="8938" width="16.7109375" style="55" customWidth="1"/>
    <col min="8939" max="8939" width="34.85546875" style="55" customWidth="1"/>
    <col min="8940" max="8940" width="33.42578125" style="55" bestFit="1" customWidth="1"/>
    <col min="8941" max="8948" width="28" style="55" customWidth="1"/>
    <col min="8949" max="8949" width="17.7109375" style="55" customWidth="1"/>
    <col min="8950" max="8950" width="28" style="55" customWidth="1"/>
    <col min="8951" max="8951" width="17.7109375" style="55" customWidth="1"/>
    <col min="8952" max="8952" width="19.42578125" style="55" customWidth="1"/>
    <col min="8953" max="8953" width="16.5703125" style="55" customWidth="1"/>
    <col min="8954" max="8954" width="19.42578125" style="55" customWidth="1"/>
    <col min="8955" max="8955" width="16.5703125" style="55" customWidth="1"/>
    <col min="8956" max="8956" width="19.42578125" style="55" customWidth="1"/>
    <col min="8957" max="8957" width="16.5703125" style="55" customWidth="1"/>
    <col min="8958" max="8958" width="19.42578125" style="55" customWidth="1"/>
    <col min="8959" max="8959" width="17" style="55" customWidth="1"/>
    <col min="8960" max="8960" width="19.5703125" style="55" customWidth="1"/>
    <col min="8961" max="8961" width="17" style="55" customWidth="1"/>
    <col min="8962" max="8962" width="19.85546875" style="55" customWidth="1"/>
    <col min="8963" max="8970" width="19.140625" style="55" customWidth="1"/>
    <col min="8971" max="8971" width="15.7109375" style="55" customWidth="1"/>
    <col min="8972" max="8972" width="19.7109375" style="55" customWidth="1"/>
    <col min="8973" max="9192" width="18.7109375" style="55"/>
    <col min="9193" max="9193" width="2.5703125" style="55" customWidth="1"/>
    <col min="9194" max="9194" width="16.7109375" style="55" customWidth="1"/>
    <col min="9195" max="9195" width="34.85546875" style="55" customWidth="1"/>
    <col min="9196" max="9196" width="33.42578125" style="55" bestFit="1" customWidth="1"/>
    <col min="9197" max="9204" width="28" style="55" customWidth="1"/>
    <col min="9205" max="9205" width="17.7109375" style="55" customWidth="1"/>
    <col min="9206" max="9206" width="28" style="55" customWidth="1"/>
    <col min="9207" max="9207" width="17.7109375" style="55" customWidth="1"/>
    <col min="9208" max="9208" width="19.42578125" style="55" customWidth="1"/>
    <col min="9209" max="9209" width="16.5703125" style="55" customWidth="1"/>
    <col min="9210" max="9210" width="19.42578125" style="55" customWidth="1"/>
    <col min="9211" max="9211" width="16.5703125" style="55" customWidth="1"/>
    <col min="9212" max="9212" width="19.42578125" style="55" customWidth="1"/>
    <col min="9213" max="9213" width="16.5703125" style="55" customWidth="1"/>
    <col min="9214" max="9214" width="19.42578125" style="55" customWidth="1"/>
    <col min="9215" max="9215" width="17" style="55" customWidth="1"/>
    <col min="9216" max="9216" width="19.5703125" style="55" customWidth="1"/>
    <col min="9217" max="9217" width="17" style="55" customWidth="1"/>
    <col min="9218" max="9218" width="19.85546875" style="55" customWidth="1"/>
    <col min="9219" max="9226" width="19.140625" style="55" customWidth="1"/>
    <col min="9227" max="9227" width="15.7109375" style="55" customWidth="1"/>
    <col min="9228" max="9228" width="19.7109375" style="55" customWidth="1"/>
    <col min="9229" max="9448" width="18.7109375" style="55"/>
    <col min="9449" max="9449" width="2.5703125" style="55" customWidth="1"/>
    <col min="9450" max="9450" width="16.7109375" style="55" customWidth="1"/>
    <col min="9451" max="9451" width="34.85546875" style="55" customWidth="1"/>
    <col min="9452" max="9452" width="33.42578125" style="55" bestFit="1" customWidth="1"/>
    <col min="9453" max="9460" width="28" style="55" customWidth="1"/>
    <col min="9461" max="9461" width="17.7109375" style="55" customWidth="1"/>
    <col min="9462" max="9462" width="28" style="55" customWidth="1"/>
    <col min="9463" max="9463" width="17.7109375" style="55" customWidth="1"/>
    <col min="9464" max="9464" width="19.42578125" style="55" customWidth="1"/>
    <col min="9465" max="9465" width="16.5703125" style="55" customWidth="1"/>
    <col min="9466" max="9466" width="19.42578125" style="55" customWidth="1"/>
    <col min="9467" max="9467" width="16.5703125" style="55" customWidth="1"/>
    <col min="9468" max="9468" width="19.42578125" style="55" customWidth="1"/>
    <col min="9469" max="9469" width="16.5703125" style="55" customWidth="1"/>
    <col min="9470" max="9470" width="19.42578125" style="55" customWidth="1"/>
    <col min="9471" max="9471" width="17" style="55" customWidth="1"/>
    <col min="9472" max="9472" width="19.5703125" style="55" customWidth="1"/>
    <col min="9473" max="9473" width="17" style="55" customWidth="1"/>
    <col min="9474" max="9474" width="19.85546875" style="55" customWidth="1"/>
    <col min="9475" max="9482" width="19.140625" style="55" customWidth="1"/>
    <col min="9483" max="9483" width="15.7109375" style="55" customWidth="1"/>
    <col min="9484" max="9484" width="19.7109375" style="55" customWidth="1"/>
    <col min="9485" max="9704" width="18.7109375" style="55"/>
    <col min="9705" max="9705" width="2.5703125" style="55" customWidth="1"/>
    <col min="9706" max="9706" width="16.7109375" style="55" customWidth="1"/>
    <col min="9707" max="9707" width="34.85546875" style="55" customWidth="1"/>
    <col min="9708" max="9708" width="33.42578125" style="55" bestFit="1" customWidth="1"/>
    <col min="9709" max="9716" width="28" style="55" customWidth="1"/>
    <col min="9717" max="9717" width="17.7109375" style="55" customWidth="1"/>
    <col min="9718" max="9718" width="28" style="55" customWidth="1"/>
    <col min="9719" max="9719" width="17.7109375" style="55" customWidth="1"/>
    <col min="9720" max="9720" width="19.42578125" style="55" customWidth="1"/>
    <col min="9721" max="9721" width="16.5703125" style="55" customWidth="1"/>
    <col min="9722" max="9722" width="19.42578125" style="55" customWidth="1"/>
    <col min="9723" max="9723" width="16.5703125" style="55" customWidth="1"/>
    <col min="9724" max="9724" width="19.42578125" style="55" customWidth="1"/>
    <col min="9725" max="9725" width="16.5703125" style="55" customWidth="1"/>
    <col min="9726" max="9726" width="19.42578125" style="55" customWidth="1"/>
    <col min="9727" max="9727" width="17" style="55" customWidth="1"/>
    <col min="9728" max="9728" width="19.5703125" style="55" customWidth="1"/>
    <col min="9729" max="9729" width="17" style="55" customWidth="1"/>
    <col min="9730" max="9730" width="19.85546875" style="55" customWidth="1"/>
    <col min="9731" max="9738" width="19.140625" style="55" customWidth="1"/>
    <col min="9739" max="9739" width="15.7109375" style="55" customWidth="1"/>
    <col min="9740" max="9740" width="19.7109375" style="55" customWidth="1"/>
    <col min="9741" max="9960" width="18.7109375" style="55"/>
    <col min="9961" max="9961" width="2.5703125" style="55" customWidth="1"/>
    <col min="9962" max="9962" width="16.7109375" style="55" customWidth="1"/>
    <col min="9963" max="9963" width="34.85546875" style="55" customWidth="1"/>
    <col min="9964" max="9964" width="33.42578125" style="55" bestFit="1" customWidth="1"/>
    <col min="9965" max="9972" width="28" style="55" customWidth="1"/>
    <col min="9973" max="9973" width="17.7109375" style="55" customWidth="1"/>
    <col min="9974" max="9974" width="28" style="55" customWidth="1"/>
    <col min="9975" max="9975" width="17.7109375" style="55" customWidth="1"/>
    <col min="9976" max="9976" width="19.42578125" style="55" customWidth="1"/>
    <col min="9977" max="9977" width="16.5703125" style="55" customWidth="1"/>
    <col min="9978" max="9978" width="19.42578125" style="55" customWidth="1"/>
    <col min="9979" max="9979" width="16.5703125" style="55" customWidth="1"/>
    <col min="9980" max="9980" width="19.42578125" style="55" customWidth="1"/>
    <col min="9981" max="9981" width="16.5703125" style="55" customWidth="1"/>
    <col min="9982" max="9982" width="19.42578125" style="55" customWidth="1"/>
    <col min="9983" max="9983" width="17" style="55" customWidth="1"/>
    <col min="9984" max="9984" width="19.5703125" style="55" customWidth="1"/>
    <col min="9985" max="9985" width="17" style="55" customWidth="1"/>
    <col min="9986" max="9986" width="19.85546875" style="55" customWidth="1"/>
    <col min="9987" max="9994" width="19.140625" style="55" customWidth="1"/>
    <col min="9995" max="9995" width="15.7109375" style="55" customWidth="1"/>
    <col min="9996" max="9996" width="19.7109375" style="55" customWidth="1"/>
    <col min="9997" max="10216" width="18.7109375" style="55"/>
    <col min="10217" max="10217" width="2.5703125" style="55" customWidth="1"/>
    <col min="10218" max="10218" width="16.7109375" style="55" customWidth="1"/>
    <col min="10219" max="10219" width="34.85546875" style="55" customWidth="1"/>
    <col min="10220" max="10220" width="33.42578125" style="55" bestFit="1" customWidth="1"/>
    <col min="10221" max="10228" width="28" style="55" customWidth="1"/>
    <col min="10229" max="10229" width="17.7109375" style="55" customWidth="1"/>
    <col min="10230" max="10230" width="28" style="55" customWidth="1"/>
    <col min="10231" max="10231" width="17.7109375" style="55" customWidth="1"/>
    <col min="10232" max="10232" width="19.42578125" style="55" customWidth="1"/>
    <col min="10233" max="10233" width="16.5703125" style="55" customWidth="1"/>
    <col min="10234" max="10234" width="19.42578125" style="55" customWidth="1"/>
    <col min="10235" max="10235" width="16.5703125" style="55" customWidth="1"/>
    <col min="10236" max="10236" width="19.42578125" style="55" customWidth="1"/>
    <col min="10237" max="10237" width="16.5703125" style="55" customWidth="1"/>
    <col min="10238" max="10238" width="19.42578125" style="55" customWidth="1"/>
    <col min="10239" max="10239" width="17" style="55" customWidth="1"/>
    <col min="10240" max="10240" width="19.5703125" style="55" customWidth="1"/>
    <col min="10241" max="10241" width="17" style="55" customWidth="1"/>
    <col min="10242" max="10242" width="19.85546875" style="55" customWidth="1"/>
    <col min="10243" max="10250" width="19.140625" style="55" customWidth="1"/>
    <col min="10251" max="10251" width="15.7109375" style="55" customWidth="1"/>
    <col min="10252" max="10252" width="19.7109375" style="55" customWidth="1"/>
    <col min="10253" max="10472" width="18.7109375" style="55"/>
    <col min="10473" max="10473" width="2.5703125" style="55" customWidth="1"/>
    <col min="10474" max="10474" width="16.7109375" style="55" customWidth="1"/>
    <col min="10475" max="10475" width="34.85546875" style="55" customWidth="1"/>
    <col min="10476" max="10476" width="33.42578125" style="55" bestFit="1" customWidth="1"/>
    <col min="10477" max="10484" width="28" style="55" customWidth="1"/>
    <col min="10485" max="10485" width="17.7109375" style="55" customWidth="1"/>
    <col min="10486" max="10486" width="28" style="55" customWidth="1"/>
    <col min="10487" max="10487" width="17.7109375" style="55" customWidth="1"/>
    <col min="10488" max="10488" width="19.42578125" style="55" customWidth="1"/>
    <col min="10489" max="10489" width="16.5703125" style="55" customWidth="1"/>
    <col min="10490" max="10490" width="19.42578125" style="55" customWidth="1"/>
    <col min="10491" max="10491" width="16.5703125" style="55" customWidth="1"/>
    <col min="10492" max="10492" width="19.42578125" style="55" customWidth="1"/>
    <col min="10493" max="10493" width="16.5703125" style="55" customWidth="1"/>
    <col min="10494" max="10494" width="19.42578125" style="55" customWidth="1"/>
    <col min="10495" max="10495" width="17" style="55" customWidth="1"/>
    <col min="10496" max="10496" width="19.5703125" style="55" customWidth="1"/>
    <col min="10497" max="10497" width="17" style="55" customWidth="1"/>
    <col min="10498" max="10498" width="19.85546875" style="55" customWidth="1"/>
    <col min="10499" max="10506" width="19.140625" style="55" customWidth="1"/>
    <col min="10507" max="10507" width="15.7109375" style="55" customWidth="1"/>
    <col min="10508" max="10508" width="19.7109375" style="55" customWidth="1"/>
    <col min="10509" max="10728" width="18.7109375" style="55"/>
    <col min="10729" max="10729" width="2.5703125" style="55" customWidth="1"/>
    <col min="10730" max="10730" width="16.7109375" style="55" customWidth="1"/>
    <col min="10731" max="10731" width="34.85546875" style="55" customWidth="1"/>
    <col min="10732" max="10732" width="33.42578125" style="55" bestFit="1" customWidth="1"/>
    <col min="10733" max="10740" width="28" style="55" customWidth="1"/>
    <col min="10741" max="10741" width="17.7109375" style="55" customWidth="1"/>
    <col min="10742" max="10742" width="28" style="55" customWidth="1"/>
    <col min="10743" max="10743" width="17.7109375" style="55" customWidth="1"/>
    <col min="10744" max="10744" width="19.42578125" style="55" customWidth="1"/>
    <col min="10745" max="10745" width="16.5703125" style="55" customWidth="1"/>
    <col min="10746" max="10746" width="19.42578125" style="55" customWidth="1"/>
    <col min="10747" max="10747" width="16.5703125" style="55" customWidth="1"/>
    <col min="10748" max="10748" width="19.42578125" style="55" customWidth="1"/>
    <col min="10749" max="10749" width="16.5703125" style="55" customWidth="1"/>
    <col min="10750" max="10750" width="19.42578125" style="55" customWidth="1"/>
    <col min="10751" max="10751" width="17" style="55" customWidth="1"/>
    <col min="10752" max="10752" width="19.5703125" style="55" customWidth="1"/>
    <col min="10753" max="10753" width="17" style="55" customWidth="1"/>
    <col min="10754" max="10754" width="19.85546875" style="55" customWidth="1"/>
    <col min="10755" max="10762" width="19.140625" style="55" customWidth="1"/>
    <col min="10763" max="10763" width="15.7109375" style="55" customWidth="1"/>
    <col min="10764" max="10764" width="19.7109375" style="55" customWidth="1"/>
    <col min="10765" max="10984" width="18.7109375" style="55"/>
    <col min="10985" max="10985" width="2.5703125" style="55" customWidth="1"/>
    <col min="10986" max="10986" width="16.7109375" style="55" customWidth="1"/>
    <col min="10987" max="10987" width="34.85546875" style="55" customWidth="1"/>
    <col min="10988" max="10988" width="33.42578125" style="55" bestFit="1" customWidth="1"/>
    <col min="10989" max="10996" width="28" style="55" customWidth="1"/>
    <col min="10997" max="10997" width="17.7109375" style="55" customWidth="1"/>
    <col min="10998" max="10998" width="28" style="55" customWidth="1"/>
    <col min="10999" max="10999" width="17.7109375" style="55" customWidth="1"/>
    <col min="11000" max="11000" width="19.42578125" style="55" customWidth="1"/>
    <col min="11001" max="11001" width="16.5703125" style="55" customWidth="1"/>
    <col min="11002" max="11002" width="19.42578125" style="55" customWidth="1"/>
    <col min="11003" max="11003" width="16.5703125" style="55" customWidth="1"/>
    <col min="11004" max="11004" width="19.42578125" style="55" customWidth="1"/>
    <col min="11005" max="11005" width="16.5703125" style="55" customWidth="1"/>
    <col min="11006" max="11006" width="19.42578125" style="55" customWidth="1"/>
    <col min="11007" max="11007" width="17" style="55" customWidth="1"/>
    <col min="11008" max="11008" width="19.5703125" style="55" customWidth="1"/>
    <col min="11009" max="11009" width="17" style="55" customWidth="1"/>
    <col min="11010" max="11010" width="19.85546875" style="55" customWidth="1"/>
    <col min="11011" max="11018" width="19.140625" style="55" customWidth="1"/>
    <col min="11019" max="11019" width="15.7109375" style="55" customWidth="1"/>
    <col min="11020" max="11020" width="19.7109375" style="55" customWidth="1"/>
    <col min="11021" max="11240" width="18.7109375" style="55"/>
    <col min="11241" max="11241" width="2.5703125" style="55" customWidth="1"/>
    <col min="11242" max="11242" width="16.7109375" style="55" customWidth="1"/>
    <col min="11243" max="11243" width="34.85546875" style="55" customWidth="1"/>
    <col min="11244" max="11244" width="33.42578125" style="55" bestFit="1" customWidth="1"/>
    <col min="11245" max="11252" width="28" style="55" customWidth="1"/>
    <col min="11253" max="11253" width="17.7109375" style="55" customWidth="1"/>
    <col min="11254" max="11254" width="28" style="55" customWidth="1"/>
    <col min="11255" max="11255" width="17.7109375" style="55" customWidth="1"/>
    <col min="11256" max="11256" width="19.42578125" style="55" customWidth="1"/>
    <col min="11257" max="11257" width="16.5703125" style="55" customWidth="1"/>
    <col min="11258" max="11258" width="19.42578125" style="55" customWidth="1"/>
    <col min="11259" max="11259" width="16.5703125" style="55" customWidth="1"/>
    <col min="11260" max="11260" width="19.42578125" style="55" customWidth="1"/>
    <col min="11261" max="11261" width="16.5703125" style="55" customWidth="1"/>
    <col min="11262" max="11262" width="19.42578125" style="55" customWidth="1"/>
    <col min="11263" max="11263" width="17" style="55" customWidth="1"/>
    <col min="11264" max="11264" width="19.5703125" style="55" customWidth="1"/>
    <col min="11265" max="11265" width="17" style="55" customWidth="1"/>
    <col min="11266" max="11266" width="19.85546875" style="55" customWidth="1"/>
    <col min="11267" max="11274" width="19.140625" style="55" customWidth="1"/>
    <col min="11275" max="11275" width="15.7109375" style="55" customWidth="1"/>
    <col min="11276" max="11276" width="19.7109375" style="55" customWidth="1"/>
    <col min="11277" max="11496" width="18.7109375" style="55"/>
    <col min="11497" max="11497" width="2.5703125" style="55" customWidth="1"/>
    <col min="11498" max="11498" width="16.7109375" style="55" customWidth="1"/>
    <col min="11499" max="11499" width="34.85546875" style="55" customWidth="1"/>
    <col min="11500" max="11500" width="33.42578125" style="55" bestFit="1" customWidth="1"/>
    <col min="11501" max="11508" width="28" style="55" customWidth="1"/>
    <col min="11509" max="11509" width="17.7109375" style="55" customWidth="1"/>
    <col min="11510" max="11510" width="28" style="55" customWidth="1"/>
    <col min="11511" max="11511" width="17.7109375" style="55" customWidth="1"/>
    <col min="11512" max="11512" width="19.42578125" style="55" customWidth="1"/>
    <col min="11513" max="11513" width="16.5703125" style="55" customWidth="1"/>
    <col min="11514" max="11514" width="19.42578125" style="55" customWidth="1"/>
    <col min="11515" max="11515" width="16.5703125" style="55" customWidth="1"/>
    <col min="11516" max="11516" width="19.42578125" style="55" customWidth="1"/>
    <col min="11517" max="11517" width="16.5703125" style="55" customWidth="1"/>
    <col min="11518" max="11518" width="19.42578125" style="55" customWidth="1"/>
    <col min="11519" max="11519" width="17" style="55" customWidth="1"/>
    <col min="11520" max="11520" width="19.5703125" style="55" customWidth="1"/>
    <col min="11521" max="11521" width="17" style="55" customWidth="1"/>
    <col min="11522" max="11522" width="19.85546875" style="55" customWidth="1"/>
    <col min="11523" max="11530" width="19.140625" style="55" customWidth="1"/>
    <col min="11531" max="11531" width="15.7109375" style="55" customWidth="1"/>
    <col min="11532" max="11532" width="19.7109375" style="55" customWidth="1"/>
    <col min="11533" max="11752" width="18.7109375" style="55"/>
    <col min="11753" max="11753" width="2.5703125" style="55" customWidth="1"/>
    <col min="11754" max="11754" width="16.7109375" style="55" customWidth="1"/>
    <col min="11755" max="11755" width="34.85546875" style="55" customWidth="1"/>
    <col min="11756" max="11756" width="33.42578125" style="55" bestFit="1" customWidth="1"/>
    <col min="11757" max="11764" width="28" style="55" customWidth="1"/>
    <col min="11765" max="11765" width="17.7109375" style="55" customWidth="1"/>
    <col min="11766" max="11766" width="28" style="55" customWidth="1"/>
    <col min="11767" max="11767" width="17.7109375" style="55" customWidth="1"/>
    <col min="11768" max="11768" width="19.42578125" style="55" customWidth="1"/>
    <col min="11769" max="11769" width="16.5703125" style="55" customWidth="1"/>
    <col min="11770" max="11770" width="19.42578125" style="55" customWidth="1"/>
    <col min="11771" max="11771" width="16.5703125" style="55" customWidth="1"/>
    <col min="11772" max="11772" width="19.42578125" style="55" customWidth="1"/>
    <col min="11773" max="11773" width="16.5703125" style="55" customWidth="1"/>
    <col min="11774" max="11774" width="19.42578125" style="55" customWidth="1"/>
    <col min="11775" max="11775" width="17" style="55" customWidth="1"/>
    <col min="11776" max="11776" width="19.5703125" style="55" customWidth="1"/>
    <col min="11777" max="11777" width="17" style="55" customWidth="1"/>
    <col min="11778" max="11778" width="19.85546875" style="55" customWidth="1"/>
    <col min="11779" max="11786" width="19.140625" style="55" customWidth="1"/>
    <col min="11787" max="11787" width="15.7109375" style="55" customWidth="1"/>
    <col min="11788" max="11788" width="19.7109375" style="55" customWidth="1"/>
    <col min="11789" max="12008" width="18.7109375" style="55"/>
    <col min="12009" max="12009" width="2.5703125" style="55" customWidth="1"/>
    <col min="12010" max="12010" width="16.7109375" style="55" customWidth="1"/>
    <col min="12011" max="12011" width="34.85546875" style="55" customWidth="1"/>
    <col min="12012" max="12012" width="33.42578125" style="55" bestFit="1" customWidth="1"/>
    <col min="12013" max="12020" width="28" style="55" customWidth="1"/>
    <col min="12021" max="12021" width="17.7109375" style="55" customWidth="1"/>
    <col min="12022" max="12022" width="28" style="55" customWidth="1"/>
    <col min="12023" max="12023" width="17.7109375" style="55" customWidth="1"/>
    <col min="12024" max="12024" width="19.42578125" style="55" customWidth="1"/>
    <col min="12025" max="12025" width="16.5703125" style="55" customWidth="1"/>
    <col min="12026" max="12026" width="19.42578125" style="55" customWidth="1"/>
    <col min="12027" max="12027" width="16.5703125" style="55" customWidth="1"/>
    <col min="12028" max="12028" width="19.42578125" style="55" customWidth="1"/>
    <col min="12029" max="12029" width="16.5703125" style="55" customWidth="1"/>
    <col min="12030" max="12030" width="19.42578125" style="55" customWidth="1"/>
    <col min="12031" max="12031" width="17" style="55" customWidth="1"/>
    <col min="12032" max="12032" width="19.5703125" style="55" customWidth="1"/>
    <col min="12033" max="12033" width="17" style="55" customWidth="1"/>
    <col min="12034" max="12034" width="19.85546875" style="55" customWidth="1"/>
    <col min="12035" max="12042" width="19.140625" style="55" customWidth="1"/>
    <col min="12043" max="12043" width="15.7109375" style="55" customWidth="1"/>
    <col min="12044" max="12044" width="19.7109375" style="55" customWidth="1"/>
    <col min="12045" max="12264" width="18.7109375" style="55"/>
    <col min="12265" max="12265" width="2.5703125" style="55" customWidth="1"/>
    <col min="12266" max="12266" width="16.7109375" style="55" customWidth="1"/>
    <col min="12267" max="12267" width="34.85546875" style="55" customWidth="1"/>
    <col min="12268" max="12268" width="33.42578125" style="55" bestFit="1" customWidth="1"/>
    <col min="12269" max="12276" width="28" style="55" customWidth="1"/>
    <col min="12277" max="12277" width="17.7109375" style="55" customWidth="1"/>
    <col min="12278" max="12278" width="28" style="55" customWidth="1"/>
    <col min="12279" max="12279" width="17.7109375" style="55" customWidth="1"/>
    <col min="12280" max="12280" width="19.42578125" style="55" customWidth="1"/>
    <col min="12281" max="12281" width="16.5703125" style="55" customWidth="1"/>
    <col min="12282" max="12282" width="19.42578125" style="55" customWidth="1"/>
    <col min="12283" max="12283" width="16.5703125" style="55" customWidth="1"/>
    <col min="12284" max="12284" width="19.42578125" style="55" customWidth="1"/>
    <col min="12285" max="12285" width="16.5703125" style="55" customWidth="1"/>
    <col min="12286" max="12286" width="19.42578125" style="55" customWidth="1"/>
    <col min="12287" max="12287" width="17" style="55" customWidth="1"/>
    <col min="12288" max="12288" width="19.5703125" style="55" customWidth="1"/>
    <col min="12289" max="12289" width="17" style="55" customWidth="1"/>
    <col min="12290" max="12290" width="19.85546875" style="55" customWidth="1"/>
    <col min="12291" max="12298" width="19.140625" style="55" customWidth="1"/>
    <col min="12299" max="12299" width="15.7109375" style="55" customWidth="1"/>
    <col min="12300" max="12300" width="19.7109375" style="55" customWidth="1"/>
    <col min="12301" max="12520" width="18.7109375" style="55"/>
    <col min="12521" max="12521" width="2.5703125" style="55" customWidth="1"/>
    <col min="12522" max="12522" width="16.7109375" style="55" customWidth="1"/>
    <col min="12523" max="12523" width="34.85546875" style="55" customWidth="1"/>
    <col min="12524" max="12524" width="33.42578125" style="55" bestFit="1" customWidth="1"/>
    <col min="12525" max="12532" width="28" style="55" customWidth="1"/>
    <col min="12533" max="12533" width="17.7109375" style="55" customWidth="1"/>
    <col min="12534" max="12534" width="28" style="55" customWidth="1"/>
    <col min="12535" max="12535" width="17.7109375" style="55" customWidth="1"/>
    <col min="12536" max="12536" width="19.42578125" style="55" customWidth="1"/>
    <col min="12537" max="12537" width="16.5703125" style="55" customWidth="1"/>
    <col min="12538" max="12538" width="19.42578125" style="55" customWidth="1"/>
    <col min="12539" max="12539" width="16.5703125" style="55" customWidth="1"/>
    <col min="12540" max="12540" width="19.42578125" style="55" customWidth="1"/>
    <col min="12541" max="12541" width="16.5703125" style="55" customWidth="1"/>
    <col min="12542" max="12542" width="19.42578125" style="55" customWidth="1"/>
    <col min="12543" max="12543" width="17" style="55" customWidth="1"/>
    <col min="12544" max="12544" width="19.5703125" style="55" customWidth="1"/>
    <col min="12545" max="12545" width="17" style="55" customWidth="1"/>
    <col min="12546" max="12546" width="19.85546875" style="55" customWidth="1"/>
    <col min="12547" max="12554" width="19.140625" style="55" customWidth="1"/>
    <col min="12555" max="12555" width="15.7109375" style="55" customWidth="1"/>
    <col min="12556" max="12556" width="19.7109375" style="55" customWidth="1"/>
    <col min="12557" max="12776" width="18.7109375" style="55"/>
    <col min="12777" max="12777" width="2.5703125" style="55" customWidth="1"/>
    <col min="12778" max="12778" width="16.7109375" style="55" customWidth="1"/>
    <col min="12779" max="12779" width="34.85546875" style="55" customWidth="1"/>
    <col min="12780" max="12780" width="33.42578125" style="55" bestFit="1" customWidth="1"/>
    <col min="12781" max="12788" width="28" style="55" customWidth="1"/>
    <col min="12789" max="12789" width="17.7109375" style="55" customWidth="1"/>
    <col min="12790" max="12790" width="28" style="55" customWidth="1"/>
    <col min="12791" max="12791" width="17.7109375" style="55" customWidth="1"/>
    <col min="12792" max="12792" width="19.42578125" style="55" customWidth="1"/>
    <col min="12793" max="12793" width="16.5703125" style="55" customWidth="1"/>
    <col min="12794" max="12794" width="19.42578125" style="55" customWidth="1"/>
    <col min="12795" max="12795" width="16.5703125" style="55" customWidth="1"/>
    <col min="12796" max="12796" width="19.42578125" style="55" customWidth="1"/>
    <col min="12797" max="12797" width="16.5703125" style="55" customWidth="1"/>
    <col min="12798" max="12798" width="19.42578125" style="55" customWidth="1"/>
    <col min="12799" max="12799" width="17" style="55" customWidth="1"/>
    <col min="12800" max="12800" width="19.5703125" style="55" customWidth="1"/>
    <col min="12801" max="12801" width="17" style="55" customWidth="1"/>
    <col min="12802" max="12802" width="19.85546875" style="55" customWidth="1"/>
    <col min="12803" max="12810" width="19.140625" style="55" customWidth="1"/>
    <col min="12811" max="12811" width="15.7109375" style="55" customWidth="1"/>
    <col min="12812" max="12812" width="19.7109375" style="55" customWidth="1"/>
    <col min="12813" max="13032" width="18.7109375" style="55"/>
    <col min="13033" max="13033" width="2.5703125" style="55" customWidth="1"/>
    <col min="13034" max="13034" width="16.7109375" style="55" customWidth="1"/>
    <col min="13035" max="13035" width="34.85546875" style="55" customWidth="1"/>
    <col min="13036" max="13036" width="33.42578125" style="55" bestFit="1" customWidth="1"/>
    <col min="13037" max="13044" width="28" style="55" customWidth="1"/>
    <col min="13045" max="13045" width="17.7109375" style="55" customWidth="1"/>
    <col min="13046" max="13046" width="28" style="55" customWidth="1"/>
    <col min="13047" max="13047" width="17.7109375" style="55" customWidth="1"/>
    <col min="13048" max="13048" width="19.42578125" style="55" customWidth="1"/>
    <col min="13049" max="13049" width="16.5703125" style="55" customWidth="1"/>
    <col min="13050" max="13050" width="19.42578125" style="55" customWidth="1"/>
    <col min="13051" max="13051" width="16.5703125" style="55" customWidth="1"/>
    <col min="13052" max="13052" width="19.42578125" style="55" customWidth="1"/>
    <col min="13053" max="13053" width="16.5703125" style="55" customWidth="1"/>
    <col min="13054" max="13054" width="19.42578125" style="55" customWidth="1"/>
    <col min="13055" max="13055" width="17" style="55" customWidth="1"/>
    <col min="13056" max="13056" width="19.5703125" style="55" customWidth="1"/>
    <col min="13057" max="13057" width="17" style="55" customWidth="1"/>
    <col min="13058" max="13058" width="19.85546875" style="55" customWidth="1"/>
    <col min="13059" max="13066" width="19.140625" style="55" customWidth="1"/>
    <col min="13067" max="13067" width="15.7109375" style="55" customWidth="1"/>
    <col min="13068" max="13068" width="19.7109375" style="55" customWidth="1"/>
    <col min="13069" max="13288" width="18.7109375" style="55"/>
    <col min="13289" max="13289" width="2.5703125" style="55" customWidth="1"/>
    <col min="13290" max="13290" width="16.7109375" style="55" customWidth="1"/>
    <col min="13291" max="13291" width="34.85546875" style="55" customWidth="1"/>
    <col min="13292" max="13292" width="33.42578125" style="55" bestFit="1" customWidth="1"/>
    <col min="13293" max="13300" width="28" style="55" customWidth="1"/>
    <col min="13301" max="13301" width="17.7109375" style="55" customWidth="1"/>
    <col min="13302" max="13302" width="28" style="55" customWidth="1"/>
    <col min="13303" max="13303" width="17.7109375" style="55" customWidth="1"/>
    <col min="13304" max="13304" width="19.42578125" style="55" customWidth="1"/>
    <col min="13305" max="13305" width="16.5703125" style="55" customWidth="1"/>
    <col min="13306" max="13306" width="19.42578125" style="55" customWidth="1"/>
    <col min="13307" max="13307" width="16.5703125" style="55" customWidth="1"/>
    <col min="13308" max="13308" width="19.42578125" style="55" customWidth="1"/>
    <col min="13309" max="13309" width="16.5703125" style="55" customWidth="1"/>
    <col min="13310" max="13310" width="19.42578125" style="55" customWidth="1"/>
    <col min="13311" max="13311" width="17" style="55" customWidth="1"/>
    <col min="13312" max="13312" width="19.5703125" style="55" customWidth="1"/>
    <col min="13313" max="13313" width="17" style="55" customWidth="1"/>
    <col min="13314" max="13314" width="19.85546875" style="55" customWidth="1"/>
    <col min="13315" max="13322" width="19.140625" style="55" customWidth="1"/>
    <col min="13323" max="13323" width="15.7109375" style="55" customWidth="1"/>
    <col min="13324" max="13324" width="19.7109375" style="55" customWidth="1"/>
    <col min="13325" max="13544" width="18.7109375" style="55"/>
    <col min="13545" max="13545" width="2.5703125" style="55" customWidth="1"/>
    <col min="13546" max="13546" width="16.7109375" style="55" customWidth="1"/>
    <col min="13547" max="13547" width="34.85546875" style="55" customWidth="1"/>
    <col min="13548" max="13548" width="33.42578125" style="55" bestFit="1" customWidth="1"/>
    <col min="13549" max="13556" width="28" style="55" customWidth="1"/>
    <col min="13557" max="13557" width="17.7109375" style="55" customWidth="1"/>
    <col min="13558" max="13558" width="28" style="55" customWidth="1"/>
    <col min="13559" max="13559" width="17.7109375" style="55" customWidth="1"/>
    <col min="13560" max="13560" width="19.42578125" style="55" customWidth="1"/>
    <col min="13561" max="13561" width="16.5703125" style="55" customWidth="1"/>
    <col min="13562" max="13562" width="19.42578125" style="55" customWidth="1"/>
    <col min="13563" max="13563" width="16.5703125" style="55" customWidth="1"/>
    <col min="13564" max="13564" width="19.42578125" style="55" customWidth="1"/>
    <col min="13565" max="13565" width="16.5703125" style="55" customWidth="1"/>
    <col min="13566" max="13566" width="19.42578125" style="55" customWidth="1"/>
    <col min="13567" max="13567" width="17" style="55" customWidth="1"/>
    <col min="13568" max="13568" width="19.5703125" style="55" customWidth="1"/>
    <col min="13569" max="13569" width="17" style="55" customWidth="1"/>
    <col min="13570" max="13570" width="19.85546875" style="55" customWidth="1"/>
    <col min="13571" max="13578" width="19.140625" style="55" customWidth="1"/>
    <col min="13579" max="13579" width="15.7109375" style="55" customWidth="1"/>
    <col min="13580" max="13580" width="19.7109375" style="55" customWidth="1"/>
    <col min="13581" max="13800" width="18.7109375" style="55"/>
    <col min="13801" max="13801" width="2.5703125" style="55" customWidth="1"/>
    <col min="13802" max="13802" width="16.7109375" style="55" customWidth="1"/>
    <col min="13803" max="13803" width="34.85546875" style="55" customWidth="1"/>
    <col min="13804" max="13804" width="33.42578125" style="55" bestFit="1" customWidth="1"/>
    <col min="13805" max="13812" width="28" style="55" customWidth="1"/>
    <col min="13813" max="13813" width="17.7109375" style="55" customWidth="1"/>
    <col min="13814" max="13814" width="28" style="55" customWidth="1"/>
    <col min="13815" max="13815" width="17.7109375" style="55" customWidth="1"/>
    <col min="13816" max="13816" width="19.42578125" style="55" customWidth="1"/>
    <col min="13817" max="13817" width="16.5703125" style="55" customWidth="1"/>
    <col min="13818" max="13818" width="19.42578125" style="55" customWidth="1"/>
    <col min="13819" max="13819" width="16.5703125" style="55" customWidth="1"/>
    <col min="13820" max="13820" width="19.42578125" style="55" customWidth="1"/>
    <col min="13821" max="13821" width="16.5703125" style="55" customWidth="1"/>
    <col min="13822" max="13822" width="19.42578125" style="55" customWidth="1"/>
    <col min="13823" max="13823" width="17" style="55" customWidth="1"/>
    <col min="13824" max="13824" width="19.5703125" style="55" customWidth="1"/>
    <col min="13825" max="13825" width="17" style="55" customWidth="1"/>
    <col min="13826" max="13826" width="19.85546875" style="55" customWidth="1"/>
    <col min="13827" max="13834" width="19.140625" style="55" customWidth="1"/>
    <col min="13835" max="13835" width="15.7109375" style="55" customWidth="1"/>
    <col min="13836" max="13836" width="19.7109375" style="55" customWidth="1"/>
    <col min="13837" max="14056" width="18.7109375" style="55"/>
    <col min="14057" max="14057" width="2.5703125" style="55" customWidth="1"/>
    <col min="14058" max="14058" width="16.7109375" style="55" customWidth="1"/>
    <col min="14059" max="14059" width="34.85546875" style="55" customWidth="1"/>
    <col min="14060" max="14060" width="33.42578125" style="55" bestFit="1" customWidth="1"/>
    <col min="14061" max="14068" width="28" style="55" customWidth="1"/>
    <col min="14069" max="14069" width="17.7109375" style="55" customWidth="1"/>
    <col min="14070" max="14070" width="28" style="55" customWidth="1"/>
    <col min="14071" max="14071" width="17.7109375" style="55" customWidth="1"/>
    <col min="14072" max="14072" width="19.42578125" style="55" customWidth="1"/>
    <col min="14073" max="14073" width="16.5703125" style="55" customWidth="1"/>
    <col min="14074" max="14074" width="19.42578125" style="55" customWidth="1"/>
    <col min="14075" max="14075" width="16.5703125" style="55" customWidth="1"/>
    <col min="14076" max="14076" width="19.42578125" style="55" customWidth="1"/>
    <col min="14077" max="14077" width="16.5703125" style="55" customWidth="1"/>
    <col min="14078" max="14078" width="19.42578125" style="55" customWidth="1"/>
    <col min="14079" max="14079" width="17" style="55" customWidth="1"/>
    <col min="14080" max="14080" width="19.5703125" style="55" customWidth="1"/>
    <col min="14081" max="14081" width="17" style="55" customWidth="1"/>
    <col min="14082" max="14082" width="19.85546875" style="55" customWidth="1"/>
    <col min="14083" max="14090" width="19.140625" style="55" customWidth="1"/>
    <col min="14091" max="14091" width="15.7109375" style="55" customWidth="1"/>
    <col min="14092" max="14092" width="19.7109375" style="55" customWidth="1"/>
    <col min="14093" max="14312" width="18.7109375" style="55"/>
    <col min="14313" max="14313" width="2.5703125" style="55" customWidth="1"/>
    <col min="14314" max="14314" width="16.7109375" style="55" customWidth="1"/>
    <col min="14315" max="14315" width="34.85546875" style="55" customWidth="1"/>
    <col min="14316" max="14316" width="33.42578125" style="55" bestFit="1" customWidth="1"/>
    <col min="14317" max="14324" width="28" style="55" customWidth="1"/>
    <col min="14325" max="14325" width="17.7109375" style="55" customWidth="1"/>
    <col min="14326" max="14326" width="28" style="55" customWidth="1"/>
    <col min="14327" max="14327" width="17.7109375" style="55" customWidth="1"/>
    <col min="14328" max="14328" width="19.42578125" style="55" customWidth="1"/>
    <col min="14329" max="14329" width="16.5703125" style="55" customWidth="1"/>
    <col min="14330" max="14330" width="19.42578125" style="55" customWidth="1"/>
    <col min="14331" max="14331" width="16.5703125" style="55" customWidth="1"/>
    <col min="14332" max="14332" width="19.42578125" style="55" customWidth="1"/>
    <col min="14333" max="14333" width="16.5703125" style="55" customWidth="1"/>
    <col min="14334" max="14334" width="19.42578125" style="55" customWidth="1"/>
    <col min="14335" max="14335" width="17" style="55" customWidth="1"/>
    <col min="14336" max="14336" width="19.5703125" style="55" customWidth="1"/>
    <col min="14337" max="14337" width="17" style="55" customWidth="1"/>
    <col min="14338" max="14338" width="19.85546875" style="55" customWidth="1"/>
    <col min="14339" max="14346" width="19.140625" style="55" customWidth="1"/>
    <col min="14347" max="14347" width="15.7109375" style="55" customWidth="1"/>
    <col min="14348" max="14348" width="19.7109375" style="55" customWidth="1"/>
    <col min="14349" max="14568" width="18.7109375" style="55"/>
    <col min="14569" max="14569" width="2.5703125" style="55" customWidth="1"/>
    <col min="14570" max="14570" width="16.7109375" style="55" customWidth="1"/>
    <col min="14571" max="14571" width="34.85546875" style="55" customWidth="1"/>
    <col min="14572" max="14572" width="33.42578125" style="55" bestFit="1" customWidth="1"/>
    <col min="14573" max="14580" width="28" style="55" customWidth="1"/>
    <col min="14581" max="14581" width="17.7109375" style="55" customWidth="1"/>
    <col min="14582" max="14582" width="28" style="55" customWidth="1"/>
    <col min="14583" max="14583" width="17.7109375" style="55" customWidth="1"/>
    <col min="14584" max="14584" width="19.42578125" style="55" customWidth="1"/>
    <col min="14585" max="14585" width="16.5703125" style="55" customWidth="1"/>
    <col min="14586" max="14586" width="19.42578125" style="55" customWidth="1"/>
    <col min="14587" max="14587" width="16.5703125" style="55" customWidth="1"/>
    <col min="14588" max="14588" width="19.42578125" style="55" customWidth="1"/>
    <col min="14589" max="14589" width="16.5703125" style="55" customWidth="1"/>
    <col min="14590" max="14590" width="19.42578125" style="55" customWidth="1"/>
    <col min="14591" max="14591" width="17" style="55" customWidth="1"/>
    <col min="14592" max="14592" width="19.5703125" style="55" customWidth="1"/>
    <col min="14593" max="14593" width="17" style="55" customWidth="1"/>
    <col min="14594" max="14594" width="19.85546875" style="55" customWidth="1"/>
    <col min="14595" max="14602" width="19.140625" style="55" customWidth="1"/>
    <col min="14603" max="14603" width="15.7109375" style="55" customWidth="1"/>
    <col min="14604" max="14604" width="19.7109375" style="55" customWidth="1"/>
    <col min="14605" max="14824" width="18.7109375" style="55"/>
    <col min="14825" max="14825" width="2.5703125" style="55" customWidth="1"/>
    <col min="14826" max="14826" width="16.7109375" style="55" customWidth="1"/>
    <col min="14827" max="14827" width="34.85546875" style="55" customWidth="1"/>
    <col min="14828" max="14828" width="33.42578125" style="55" bestFit="1" customWidth="1"/>
    <col min="14829" max="14836" width="28" style="55" customWidth="1"/>
    <col min="14837" max="14837" width="17.7109375" style="55" customWidth="1"/>
    <col min="14838" max="14838" width="28" style="55" customWidth="1"/>
    <col min="14839" max="14839" width="17.7109375" style="55" customWidth="1"/>
    <col min="14840" max="14840" width="19.42578125" style="55" customWidth="1"/>
    <col min="14841" max="14841" width="16.5703125" style="55" customWidth="1"/>
    <col min="14842" max="14842" width="19.42578125" style="55" customWidth="1"/>
    <col min="14843" max="14843" width="16.5703125" style="55" customWidth="1"/>
    <col min="14844" max="14844" width="19.42578125" style="55" customWidth="1"/>
    <col min="14845" max="14845" width="16.5703125" style="55" customWidth="1"/>
    <col min="14846" max="14846" width="19.42578125" style="55" customWidth="1"/>
    <col min="14847" max="14847" width="17" style="55" customWidth="1"/>
    <col min="14848" max="14848" width="19.5703125" style="55" customWidth="1"/>
    <col min="14849" max="14849" width="17" style="55" customWidth="1"/>
    <col min="14850" max="14850" width="19.85546875" style="55" customWidth="1"/>
    <col min="14851" max="14858" width="19.140625" style="55" customWidth="1"/>
    <col min="14859" max="14859" width="15.7109375" style="55" customWidth="1"/>
    <col min="14860" max="14860" width="19.7109375" style="55" customWidth="1"/>
    <col min="14861" max="15080" width="18.7109375" style="55"/>
    <col min="15081" max="15081" width="2.5703125" style="55" customWidth="1"/>
    <col min="15082" max="15082" width="16.7109375" style="55" customWidth="1"/>
    <col min="15083" max="15083" width="34.85546875" style="55" customWidth="1"/>
    <col min="15084" max="15084" width="33.42578125" style="55" bestFit="1" customWidth="1"/>
    <col min="15085" max="15092" width="28" style="55" customWidth="1"/>
    <col min="15093" max="15093" width="17.7109375" style="55" customWidth="1"/>
    <col min="15094" max="15094" width="28" style="55" customWidth="1"/>
    <col min="15095" max="15095" width="17.7109375" style="55" customWidth="1"/>
    <col min="15096" max="15096" width="19.42578125" style="55" customWidth="1"/>
    <col min="15097" max="15097" width="16.5703125" style="55" customWidth="1"/>
    <col min="15098" max="15098" width="19.42578125" style="55" customWidth="1"/>
    <col min="15099" max="15099" width="16.5703125" style="55" customWidth="1"/>
    <col min="15100" max="15100" width="19.42578125" style="55" customWidth="1"/>
    <col min="15101" max="15101" width="16.5703125" style="55" customWidth="1"/>
    <col min="15102" max="15102" width="19.42578125" style="55" customWidth="1"/>
    <col min="15103" max="15103" width="17" style="55" customWidth="1"/>
    <col min="15104" max="15104" width="19.5703125" style="55" customWidth="1"/>
    <col min="15105" max="15105" width="17" style="55" customWidth="1"/>
    <col min="15106" max="15106" width="19.85546875" style="55" customWidth="1"/>
    <col min="15107" max="15114" width="19.140625" style="55" customWidth="1"/>
    <col min="15115" max="15115" width="15.7109375" style="55" customWidth="1"/>
    <col min="15116" max="15116" width="19.7109375" style="55" customWidth="1"/>
    <col min="15117" max="15336" width="18.7109375" style="55"/>
    <col min="15337" max="15337" width="2.5703125" style="55" customWidth="1"/>
    <col min="15338" max="15338" width="16.7109375" style="55" customWidth="1"/>
    <col min="15339" max="15339" width="34.85546875" style="55" customWidth="1"/>
    <col min="15340" max="15340" width="33.42578125" style="55" bestFit="1" customWidth="1"/>
    <col min="15341" max="15348" width="28" style="55" customWidth="1"/>
    <col min="15349" max="15349" width="17.7109375" style="55" customWidth="1"/>
    <col min="15350" max="15350" width="28" style="55" customWidth="1"/>
    <col min="15351" max="15351" width="17.7109375" style="55" customWidth="1"/>
    <col min="15352" max="15352" width="19.42578125" style="55" customWidth="1"/>
    <col min="15353" max="15353" width="16.5703125" style="55" customWidth="1"/>
    <col min="15354" max="15354" width="19.42578125" style="55" customWidth="1"/>
    <col min="15355" max="15355" width="16.5703125" style="55" customWidth="1"/>
    <col min="15356" max="15356" width="19.42578125" style="55" customWidth="1"/>
    <col min="15357" max="15357" width="16.5703125" style="55" customWidth="1"/>
    <col min="15358" max="15358" width="19.42578125" style="55" customWidth="1"/>
    <col min="15359" max="15359" width="17" style="55" customWidth="1"/>
    <col min="15360" max="15360" width="19.5703125" style="55" customWidth="1"/>
    <col min="15361" max="15361" width="17" style="55" customWidth="1"/>
    <col min="15362" max="15362" width="19.85546875" style="55" customWidth="1"/>
    <col min="15363" max="15370" width="19.140625" style="55" customWidth="1"/>
    <col min="15371" max="15371" width="15.7109375" style="55" customWidth="1"/>
    <col min="15372" max="15372" width="19.7109375" style="55" customWidth="1"/>
    <col min="15373" max="15592" width="18.7109375" style="55"/>
    <col min="15593" max="15593" width="2.5703125" style="55" customWidth="1"/>
    <col min="15594" max="15594" width="16.7109375" style="55" customWidth="1"/>
    <col min="15595" max="15595" width="34.85546875" style="55" customWidth="1"/>
    <col min="15596" max="15596" width="33.42578125" style="55" bestFit="1" customWidth="1"/>
    <col min="15597" max="15604" width="28" style="55" customWidth="1"/>
    <col min="15605" max="15605" width="17.7109375" style="55" customWidth="1"/>
    <col min="15606" max="15606" width="28" style="55" customWidth="1"/>
    <col min="15607" max="15607" width="17.7109375" style="55" customWidth="1"/>
    <col min="15608" max="15608" width="19.42578125" style="55" customWidth="1"/>
    <col min="15609" max="15609" width="16.5703125" style="55" customWidth="1"/>
    <col min="15610" max="15610" width="19.42578125" style="55" customWidth="1"/>
    <col min="15611" max="15611" width="16.5703125" style="55" customWidth="1"/>
    <col min="15612" max="15612" width="19.42578125" style="55" customWidth="1"/>
    <col min="15613" max="15613" width="16.5703125" style="55" customWidth="1"/>
    <col min="15614" max="15614" width="19.42578125" style="55" customWidth="1"/>
    <col min="15615" max="15615" width="17" style="55" customWidth="1"/>
    <col min="15616" max="15616" width="19.5703125" style="55" customWidth="1"/>
    <col min="15617" max="15617" width="17" style="55" customWidth="1"/>
    <col min="15618" max="15618" width="19.85546875" style="55" customWidth="1"/>
    <col min="15619" max="15626" width="19.140625" style="55" customWidth="1"/>
    <col min="15627" max="15627" width="15.7109375" style="55" customWidth="1"/>
    <col min="15628" max="15628" width="19.7109375" style="55" customWidth="1"/>
    <col min="15629" max="15848" width="18.7109375" style="55"/>
    <col min="15849" max="15849" width="2.5703125" style="55" customWidth="1"/>
    <col min="15850" max="15850" width="16.7109375" style="55" customWidth="1"/>
    <col min="15851" max="15851" width="34.85546875" style="55" customWidth="1"/>
    <col min="15852" max="15852" width="33.42578125" style="55" bestFit="1" customWidth="1"/>
    <col min="15853" max="15860" width="28" style="55" customWidth="1"/>
    <col min="15861" max="15861" width="17.7109375" style="55" customWidth="1"/>
    <col min="15862" max="15862" width="28" style="55" customWidth="1"/>
    <col min="15863" max="15863" width="17.7109375" style="55" customWidth="1"/>
    <col min="15864" max="15864" width="19.42578125" style="55" customWidth="1"/>
    <col min="15865" max="15865" width="16.5703125" style="55" customWidth="1"/>
    <col min="15866" max="15866" width="19.42578125" style="55" customWidth="1"/>
    <col min="15867" max="15867" width="16.5703125" style="55" customWidth="1"/>
    <col min="15868" max="15868" width="19.42578125" style="55" customWidth="1"/>
    <col min="15869" max="15869" width="16.5703125" style="55" customWidth="1"/>
    <col min="15870" max="15870" width="19.42578125" style="55" customWidth="1"/>
    <col min="15871" max="15871" width="17" style="55" customWidth="1"/>
    <col min="15872" max="15872" width="19.5703125" style="55" customWidth="1"/>
    <col min="15873" max="15873" width="17" style="55" customWidth="1"/>
    <col min="15874" max="15874" width="19.85546875" style="55" customWidth="1"/>
    <col min="15875" max="15882" width="19.140625" style="55" customWidth="1"/>
    <col min="15883" max="15883" width="15.7109375" style="55" customWidth="1"/>
    <col min="15884" max="15884" width="19.7109375" style="55" customWidth="1"/>
    <col min="15885" max="16104" width="18.7109375" style="55"/>
    <col min="16105" max="16105" width="2.5703125" style="55" customWidth="1"/>
    <col min="16106" max="16106" width="16.7109375" style="55" customWidth="1"/>
    <col min="16107" max="16107" width="34.85546875" style="55" customWidth="1"/>
    <col min="16108" max="16108" width="33.42578125" style="55" bestFit="1" customWidth="1"/>
    <col min="16109" max="16116" width="28" style="55" customWidth="1"/>
    <col min="16117" max="16117" width="17.7109375" style="55" customWidth="1"/>
    <col min="16118" max="16118" width="28" style="55" customWidth="1"/>
    <col min="16119" max="16119" width="17.7109375" style="55" customWidth="1"/>
    <col min="16120" max="16120" width="19.42578125" style="55" customWidth="1"/>
    <col min="16121" max="16121" width="16.5703125" style="55" customWidth="1"/>
    <col min="16122" max="16122" width="19.42578125" style="55" customWidth="1"/>
    <col min="16123" max="16123" width="16.5703125" style="55" customWidth="1"/>
    <col min="16124" max="16124" width="19.42578125" style="55" customWidth="1"/>
    <col min="16125" max="16125" width="16.5703125" style="55" customWidth="1"/>
    <col min="16126" max="16126" width="19.42578125" style="55" customWidth="1"/>
    <col min="16127" max="16127" width="17" style="55" customWidth="1"/>
    <col min="16128" max="16128" width="19.5703125" style="55" customWidth="1"/>
    <col min="16129" max="16129" width="17" style="55" customWidth="1"/>
    <col min="16130" max="16130" width="19.85546875" style="55" customWidth="1"/>
    <col min="16131" max="16138" width="19.140625" style="55" customWidth="1"/>
    <col min="16139" max="16139" width="15.7109375" style="55" customWidth="1"/>
    <col min="16140" max="16140" width="19.7109375" style="55" customWidth="1"/>
    <col min="16141" max="16384" width="18.7109375" style="55"/>
  </cols>
  <sheetData>
    <row r="1" spans="2:14" ht="24.95" customHeight="1" thickBot="1" x14ac:dyDescent="0.3"/>
    <row r="2" spans="2:14" ht="22.15" customHeight="1" x14ac:dyDescent="0.25">
      <c r="B2" s="201" t="s">
        <v>102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3" spans="2:14" ht="11.45" customHeight="1" thickBot="1" x14ac:dyDescent="0.3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2:14" ht="24.95" customHeight="1" thickBot="1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2:14" ht="34.5" customHeight="1" x14ac:dyDescent="0.25">
      <c r="B5" s="212" t="s">
        <v>69</v>
      </c>
      <c r="C5" s="214" t="s">
        <v>1</v>
      </c>
      <c r="D5" s="207" t="s">
        <v>2</v>
      </c>
      <c r="E5" s="208"/>
      <c r="F5" s="208"/>
      <c r="G5" s="209"/>
      <c r="H5" s="216" t="s">
        <v>70</v>
      </c>
      <c r="I5" s="208"/>
      <c r="J5" s="208"/>
      <c r="K5" s="217"/>
      <c r="L5" s="207" t="s">
        <v>92</v>
      </c>
      <c r="M5" s="217"/>
      <c r="N5" s="210" t="s">
        <v>3</v>
      </c>
    </row>
    <row r="6" spans="2:14" ht="38.25" customHeight="1" thickBot="1" x14ac:dyDescent="0.3">
      <c r="B6" s="213"/>
      <c r="C6" s="215"/>
      <c r="D6" s="166" t="s">
        <v>5</v>
      </c>
      <c r="E6" s="167" t="s">
        <v>8</v>
      </c>
      <c r="F6" s="167" t="s">
        <v>4</v>
      </c>
      <c r="G6" s="168" t="s">
        <v>7</v>
      </c>
      <c r="H6" s="169" t="s">
        <v>6</v>
      </c>
      <c r="I6" s="167" t="s">
        <v>5</v>
      </c>
      <c r="J6" s="167" t="s">
        <v>7</v>
      </c>
      <c r="K6" s="170" t="s">
        <v>4</v>
      </c>
      <c r="L6" s="166" t="s">
        <v>6</v>
      </c>
      <c r="M6" s="170" t="s">
        <v>71</v>
      </c>
      <c r="N6" s="211"/>
    </row>
    <row r="7" spans="2:14" ht="27.75" customHeight="1" x14ac:dyDescent="0.25">
      <c r="B7" s="196" t="s">
        <v>9</v>
      </c>
      <c r="C7" s="147" t="s">
        <v>55</v>
      </c>
      <c r="D7" s="57">
        <v>8368.7449204690583</v>
      </c>
      <c r="E7" s="59">
        <v>8319.4022988505749</v>
      </c>
      <c r="F7" s="59">
        <v>7428.4426414243853</v>
      </c>
      <c r="G7" s="58">
        <v>6865.1755203479343</v>
      </c>
      <c r="H7" s="88">
        <v>8167.8160919540242</v>
      </c>
      <c r="I7" s="59">
        <v>5528.0925970581138</v>
      </c>
      <c r="J7" s="59">
        <v>7716.0591133004918</v>
      </c>
      <c r="K7" s="132">
        <v>10223.230490018148</v>
      </c>
      <c r="L7" s="57">
        <v>8686.2068965517246</v>
      </c>
      <c r="M7" s="132">
        <v>8858.5200487313941</v>
      </c>
      <c r="N7" s="162">
        <f>AVERAGE(D7:M7)</f>
        <v>8016.1690618705861</v>
      </c>
    </row>
    <row r="8" spans="2:14" ht="27.95" customHeight="1" x14ac:dyDescent="0.25">
      <c r="B8" s="199"/>
      <c r="C8" s="148" t="s">
        <v>56</v>
      </c>
      <c r="D8" s="60">
        <v>9008.5336119818876</v>
      </c>
      <c r="E8" s="62">
        <v>7447.35632183908</v>
      </c>
      <c r="F8" s="62">
        <v>6598.0875108664159</v>
      </c>
      <c r="G8" s="61">
        <v>7041.7313865589731</v>
      </c>
      <c r="H8" s="99">
        <v>8519.5402298850586</v>
      </c>
      <c r="I8" s="62">
        <v>6032.2321356804105</v>
      </c>
      <c r="J8" s="62">
        <v>8930.4926108374384</v>
      </c>
      <c r="K8" s="133">
        <v>9004.4075706507629</v>
      </c>
      <c r="L8" s="60">
        <v>9413.7931034482754</v>
      </c>
      <c r="M8" s="133">
        <v>7286.0497554602107</v>
      </c>
      <c r="N8" s="163">
        <f t="shared" ref="N8:N30" si="0">AVERAGE(D8:M8)</f>
        <v>7928.222423720852</v>
      </c>
    </row>
    <row r="9" spans="2:14" ht="27.95" customHeight="1" x14ac:dyDescent="0.25">
      <c r="B9" s="199"/>
      <c r="C9" s="148" t="s">
        <v>86</v>
      </c>
      <c r="D9" s="63"/>
      <c r="E9" s="64"/>
      <c r="F9" s="64"/>
      <c r="G9" s="65"/>
      <c r="H9" s="66">
        <v>8968.5534591194992</v>
      </c>
      <c r="I9" s="64">
        <v>6336.9102162205609</v>
      </c>
      <c r="J9" s="64">
        <v>8479.8029556650235</v>
      </c>
      <c r="K9" s="134">
        <v>8818.5117967332117</v>
      </c>
      <c r="L9" s="63"/>
      <c r="M9" s="134"/>
      <c r="N9" s="163">
        <f t="shared" si="0"/>
        <v>8150.944606934574</v>
      </c>
    </row>
    <row r="10" spans="2:14" ht="27.95" customHeight="1" thickBot="1" x14ac:dyDescent="0.3">
      <c r="B10" s="197"/>
      <c r="C10" s="149" t="s">
        <v>87</v>
      </c>
      <c r="D10" s="84"/>
      <c r="E10" s="85"/>
      <c r="F10" s="85"/>
      <c r="G10" s="86"/>
      <c r="H10" s="87">
        <v>8763.8256343526355</v>
      </c>
      <c r="I10" s="85">
        <v>5852.1421107628003</v>
      </c>
      <c r="J10" s="85">
        <v>8491.0344827586232</v>
      </c>
      <c r="K10" s="135">
        <v>8698.0670065969534</v>
      </c>
      <c r="L10" s="84"/>
      <c r="M10" s="135"/>
      <c r="N10" s="161">
        <f t="shared" si="0"/>
        <v>7951.2673086177529</v>
      </c>
    </row>
    <row r="11" spans="2:14" ht="27.95" customHeight="1" x14ac:dyDescent="0.25">
      <c r="B11" s="198" t="s">
        <v>18</v>
      </c>
      <c r="C11" s="151" t="s">
        <v>57</v>
      </c>
      <c r="D11" s="81">
        <v>5771.856495994427</v>
      </c>
      <c r="E11" s="82">
        <v>6934.3448275862083</v>
      </c>
      <c r="F11" s="82">
        <v>7300.4604140506772</v>
      </c>
      <c r="G11" s="83">
        <v>4895.4126540333436</v>
      </c>
      <c r="H11" s="100"/>
      <c r="I11" s="82"/>
      <c r="J11" s="82"/>
      <c r="K11" s="136"/>
      <c r="L11" s="81"/>
      <c r="M11" s="136"/>
      <c r="N11" s="163">
        <f t="shared" si="0"/>
        <v>6225.5185979161633</v>
      </c>
    </row>
    <row r="12" spans="2:14" ht="27.95" customHeight="1" thickBot="1" x14ac:dyDescent="0.3">
      <c r="B12" s="200"/>
      <c r="C12" s="150" t="s">
        <v>58</v>
      </c>
      <c r="D12" s="74">
        <v>9122.837571113434</v>
      </c>
      <c r="E12" s="75">
        <v>7201.8390804597702</v>
      </c>
      <c r="F12" s="75">
        <v>6824.7528896616122</v>
      </c>
      <c r="G12" s="76">
        <v>7190.638914776845</v>
      </c>
      <c r="H12" s="101">
        <v>8092.6480156148336</v>
      </c>
      <c r="I12" s="75">
        <v>5577.1642150952503</v>
      </c>
      <c r="J12" s="75">
        <v>8455.2521427147694</v>
      </c>
      <c r="K12" s="137">
        <v>8753.0608129519205</v>
      </c>
      <c r="L12" s="74">
        <v>8606.2499999999982</v>
      </c>
      <c r="M12" s="137">
        <v>7413.8813849603612</v>
      </c>
      <c r="N12" s="164">
        <f t="shared" si="0"/>
        <v>7723.832502734881</v>
      </c>
    </row>
    <row r="13" spans="2:14" ht="27.95" customHeight="1" x14ac:dyDescent="0.25">
      <c r="B13" s="196" t="s">
        <v>20</v>
      </c>
      <c r="C13" s="147" t="s">
        <v>59</v>
      </c>
      <c r="D13" s="57">
        <v>8909.4827586206884</v>
      </c>
      <c r="E13" s="59"/>
      <c r="F13" s="59"/>
      <c r="G13" s="58"/>
      <c r="H13" s="88">
        <v>6751.4205161570162</v>
      </c>
      <c r="I13" s="59">
        <v>6774.3750502371186</v>
      </c>
      <c r="J13" s="59"/>
      <c r="K13" s="132">
        <v>8824.7342494166442</v>
      </c>
      <c r="L13" s="57">
        <v>7757.3635057471274</v>
      </c>
      <c r="M13" s="132"/>
      <c r="N13" s="162">
        <f t="shared" si="0"/>
        <v>7803.4752160357193</v>
      </c>
    </row>
    <row r="14" spans="2:14" ht="27.95" customHeight="1" x14ac:dyDescent="0.25">
      <c r="B14" s="199"/>
      <c r="C14" s="148" t="s">
        <v>60</v>
      </c>
      <c r="D14" s="60"/>
      <c r="E14" s="62"/>
      <c r="F14" s="62">
        <v>6821.2112431179357</v>
      </c>
      <c r="G14" s="61"/>
      <c r="H14" s="99">
        <v>6593.7540663630443</v>
      </c>
      <c r="I14" s="62">
        <v>6524.5559038662495</v>
      </c>
      <c r="J14" s="62">
        <v>7587.4384236453197</v>
      </c>
      <c r="K14" s="133">
        <v>8418.9784806844691</v>
      </c>
      <c r="L14" s="60">
        <v>8353.4482758620688</v>
      </c>
      <c r="M14" s="133"/>
      <c r="N14" s="163">
        <f t="shared" si="0"/>
        <v>7383.2310655898473</v>
      </c>
    </row>
    <row r="15" spans="2:14" ht="27.95" customHeight="1" x14ac:dyDescent="0.25">
      <c r="B15" s="199"/>
      <c r="C15" s="148" t="s">
        <v>61</v>
      </c>
      <c r="D15" s="60">
        <v>8589.457796354347</v>
      </c>
      <c r="E15" s="62"/>
      <c r="F15" s="62">
        <v>6972.6166328600402</v>
      </c>
      <c r="G15" s="61"/>
      <c r="H15" s="99">
        <v>7150.9000216872691</v>
      </c>
      <c r="I15" s="62">
        <v>6597.8217185113745</v>
      </c>
      <c r="J15" s="62"/>
      <c r="K15" s="133">
        <v>8448.8232074438965</v>
      </c>
      <c r="L15" s="60">
        <v>8554.5258620689656</v>
      </c>
      <c r="M15" s="133"/>
      <c r="N15" s="163">
        <f t="shared" si="0"/>
        <v>7719.0242064876484</v>
      </c>
    </row>
    <row r="16" spans="2:14" ht="27.95" customHeight="1" thickBot="1" x14ac:dyDescent="0.3">
      <c r="B16" s="197"/>
      <c r="C16" s="149" t="s">
        <v>62</v>
      </c>
      <c r="D16" s="89">
        <v>8393.184720770927</v>
      </c>
      <c r="E16" s="90"/>
      <c r="F16" s="90">
        <v>7544.7696319907282</v>
      </c>
      <c r="G16" s="91"/>
      <c r="H16" s="102">
        <v>7580.8718282368245</v>
      </c>
      <c r="I16" s="90">
        <v>6900.0348310693134</v>
      </c>
      <c r="J16" s="90">
        <v>8429.5566502463062</v>
      </c>
      <c r="K16" s="138">
        <v>9030.5073027396047</v>
      </c>
      <c r="L16" s="89"/>
      <c r="M16" s="138"/>
      <c r="N16" s="161">
        <f t="shared" si="0"/>
        <v>7979.8208275089501</v>
      </c>
    </row>
    <row r="17" spans="2:14" ht="27.95" customHeight="1" x14ac:dyDescent="0.25">
      <c r="B17" s="198" t="s">
        <v>33</v>
      </c>
      <c r="C17" s="151" t="s">
        <v>63</v>
      </c>
      <c r="D17" s="81">
        <v>9050.5050505050513</v>
      </c>
      <c r="E17" s="82">
        <v>7606.4367816091963</v>
      </c>
      <c r="F17" s="82"/>
      <c r="G17" s="83">
        <v>7511.1318214766497</v>
      </c>
      <c r="H17" s="100">
        <v>8490.5660377358508</v>
      </c>
      <c r="I17" s="82">
        <v>5563.3255633255631</v>
      </c>
      <c r="J17" s="82">
        <v>8466.7651888341534</v>
      </c>
      <c r="K17" s="136">
        <v>9044.1621294615834</v>
      </c>
      <c r="L17" s="81">
        <v>9219.8635057471274</v>
      </c>
      <c r="M17" s="136">
        <v>8525.698748168159</v>
      </c>
      <c r="N17" s="163">
        <f t="shared" si="0"/>
        <v>8164.2727585403709</v>
      </c>
    </row>
    <row r="18" spans="2:14" ht="27.75" customHeight="1" x14ac:dyDescent="0.25">
      <c r="B18" s="199"/>
      <c r="C18" s="148" t="s">
        <v>64</v>
      </c>
      <c r="D18" s="60">
        <v>9650.7024265644941</v>
      </c>
      <c r="E18" s="62">
        <v>6869.4252873563228</v>
      </c>
      <c r="F18" s="62">
        <v>8098.312888373739</v>
      </c>
      <c r="G18" s="61">
        <v>8137.7929653791725</v>
      </c>
      <c r="H18" s="99"/>
      <c r="I18" s="62"/>
      <c r="J18" s="62"/>
      <c r="K18" s="133"/>
      <c r="L18" s="60"/>
      <c r="M18" s="133"/>
      <c r="N18" s="163">
        <f t="shared" si="0"/>
        <v>8189.0583919184319</v>
      </c>
    </row>
    <row r="19" spans="2:14" ht="27.75" customHeight="1" x14ac:dyDescent="0.25">
      <c r="B19" s="199"/>
      <c r="C19" s="148" t="s">
        <v>65</v>
      </c>
      <c r="D19" s="60">
        <v>8660.3970741901776</v>
      </c>
      <c r="E19" s="62">
        <v>7632.3678160919544</v>
      </c>
      <c r="F19" s="62">
        <v>7235.4229047941017</v>
      </c>
      <c r="G19" s="61">
        <v>8137.2406889648255</v>
      </c>
      <c r="H19" s="99"/>
      <c r="I19" s="62"/>
      <c r="J19" s="62"/>
      <c r="K19" s="133"/>
      <c r="L19" s="60"/>
      <c r="M19" s="133"/>
      <c r="N19" s="163">
        <f t="shared" si="0"/>
        <v>7916.3571210102646</v>
      </c>
    </row>
    <row r="20" spans="2:14" ht="27.75" customHeight="1" x14ac:dyDescent="0.25">
      <c r="B20" s="199"/>
      <c r="C20" s="148" t="s">
        <v>66</v>
      </c>
      <c r="D20" s="60">
        <v>8692.2094508301398</v>
      </c>
      <c r="E20" s="62">
        <v>6473.7931034482763</v>
      </c>
      <c r="F20" s="62">
        <v>7021.2981744421904</v>
      </c>
      <c r="G20" s="61">
        <v>6970.4877291084194</v>
      </c>
      <c r="H20" s="99">
        <v>8031.0344827586223</v>
      </c>
      <c r="I20" s="62">
        <v>5321.5577525922354</v>
      </c>
      <c r="J20" s="62">
        <v>7670.9359605911322</v>
      </c>
      <c r="K20" s="133">
        <v>8463.6879555209871</v>
      </c>
      <c r="L20" s="60">
        <v>8794.5043103448261</v>
      </c>
      <c r="M20" s="133"/>
      <c r="N20" s="163">
        <f t="shared" si="0"/>
        <v>7493.2787688485369</v>
      </c>
    </row>
    <row r="21" spans="2:14" ht="27.75" customHeight="1" x14ac:dyDescent="0.25">
      <c r="B21" s="199"/>
      <c r="C21" s="148" t="s">
        <v>91</v>
      </c>
      <c r="D21" s="60"/>
      <c r="E21" s="62"/>
      <c r="F21" s="62"/>
      <c r="G21" s="61"/>
      <c r="H21" s="99">
        <v>8259.4664931685111</v>
      </c>
      <c r="I21" s="62">
        <v>6018.9427430806736</v>
      </c>
      <c r="J21" s="62">
        <v>8326.305418719212</v>
      </c>
      <c r="K21" s="133">
        <v>8534.1226629792873</v>
      </c>
      <c r="L21" s="60">
        <v>8489.2241379310344</v>
      </c>
      <c r="M21" s="133">
        <v>7906.1390963504418</v>
      </c>
      <c r="N21" s="163">
        <f t="shared" si="0"/>
        <v>7922.3667587048594</v>
      </c>
    </row>
    <row r="22" spans="2:14" ht="27.75" customHeight="1" x14ac:dyDescent="0.25">
      <c r="B22" s="199"/>
      <c r="C22" s="148" t="s">
        <v>88</v>
      </c>
      <c r="D22" s="60"/>
      <c r="E22" s="62"/>
      <c r="F22" s="62"/>
      <c r="G22" s="61"/>
      <c r="H22" s="99">
        <v>8530.5573628280217</v>
      </c>
      <c r="I22" s="62">
        <v>6039.1179701524516</v>
      </c>
      <c r="J22" s="62">
        <v>8624.3678160919553</v>
      </c>
      <c r="K22" s="133">
        <v>8414.599717685016</v>
      </c>
      <c r="L22" s="60">
        <v>9523.5632183908056</v>
      </c>
      <c r="M22" s="133">
        <v>8051.9801543160838</v>
      </c>
      <c r="N22" s="163">
        <f t="shared" si="0"/>
        <v>8197.364373244056</v>
      </c>
    </row>
    <row r="23" spans="2:14" ht="27.75" customHeight="1" thickBot="1" x14ac:dyDescent="0.3">
      <c r="B23" s="200"/>
      <c r="C23" s="150" t="s">
        <v>101</v>
      </c>
      <c r="D23" s="74"/>
      <c r="E23" s="75"/>
      <c r="F23" s="75"/>
      <c r="G23" s="76"/>
      <c r="H23" s="101"/>
      <c r="I23" s="75"/>
      <c r="J23" s="75"/>
      <c r="K23" s="137"/>
      <c r="L23" s="74">
        <v>9199.7844827586196</v>
      </c>
      <c r="M23" s="137">
        <v>8110.8639228772709</v>
      </c>
      <c r="N23" s="164">
        <f t="shared" si="0"/>
        <v>8655.3242028179448</v>
      </c>
    </row>
    <row r="24" spans="2:14" ht="27.95" customHeight="1" thickBot="1" x14ac:dyDescent="0.3">
      <c r="B24" s="92" t="s">
        <v>29</v>
      </c>
      <c r="C24" s="153" t="s">
        <v>67</v>
      </c>
      <c r="D24" s="103">
        <v>8878.3524904214555</v>
      </c>
      <c r="E24" s="104">
        <v>8693.3793103448279</v>
      </c>
      <c r="F24" s="104">
        <v>7950.9964905502429</v>
      </c>
      <c r="G24" s="105"/>
      <c r="H24" s="106"/>
      <c r="I24" s="104">
        <v>6768.5877341049763</v>
      </c>
      <c r="J24" s="104">
        <v>8308.7027914614118</v>
      </c>
      <c r="K24" s="140">
        <v>9354.0172269754839</v>
      </c>
      <c r="L24" s="103"/>
      <c r="M24" s="140"/>
      <c r="N24" s="165">
        <f t="shared" si="0"/>
        <v>8325.6726739763999</v>
      </c>
    </row>
    <row r="25" spans="2:14" ht="27.95" customHeight="1" x14ac:dyDescent="0.25">
      <c r="B25" s="198" t="s">
        <v>27</v>
      </c>
      <c r="C25" s="151" t="s">
        <v>90</v>
      </c>
      <c r="D25" s="77"/>
      <c r="E25" s="78"/>
      <c r="F25" s="78"/>
      <c r="G25" s="79"/>
      <c r="H25" s="80">
        <v>7993.4070700498805</v>
      </c>
      <c r="I25" s="78">
        <v>7778.4342094686917</v>
      </c>
      <c r="J25" s="78">
        <v>8692.0197044334964</v>
      </c>
      <c r="K25" s="139">
        <v>9447.8725549505943</v>
      </c>
      <c r="L25" s="77">
        <v>9334.0517241379312</v>
      </c>
      <c r="M25" s="139">
        <v>9110.7918263090669</v>
      </c>
      <c r="N25" s="163">
        <f>AVERAGE(D25:M25)</f>
        <v>8726.0961815582777</v>
      </c>
    </row>
    <row r="26" spans="2:14" ht="27.95" customHeight="1" thickBot="1" x14ac:dyDescent="0.3">
      <c r="B26" s="200"/>
      <c r="C26" s="150" t="s">
        <v>98</v>
      </c>
      <c r="D26" s="68"/>
      <c r="E26" s="69"/>
      <c r="F26" s="69"/>
      <c r="G26" s="70"/>
      <c r="H26" s="71"/>
      <c r="I26" s="69"/>
      <c r="J26" s="69"/>
      <c r="K26" s="141"/>
      <c r="L26" s="68">
        <v>9596.9827586206902</v>
      </c>
      <c r="M26" s="141"/>
      <c r="N26" s="164">
        <f t="shared" si="0"/>
        <v>9596.9827586206902</v>
      </c>
    </row>
    <row r="27" spans="2:14" ht="27.75" customHeight="1" thickBot="1" x14ac:dyDescent="0.3">
      <c r="B27" s="92" t="s">
        <v>51</v>
      </c>
      <c r="C27" s="153" t="s">
        <v>68</v>
      </c>
      <c r="D27" s="103">
        <v>8166.2603041913389</v>
      </c>
      <c r="E27" s="104">
        <v>7293.7304075235115</v>
      </c>
      <c r="F27" s="104">
        <v>7278.0192536784825</v>
      </c>
      <c r="G27" s="105">
        <v>6590.5905905905902</v>
      </c>
      <c r="H27" s="106">
        <v>7675.5584471914981</v>
      </c>
      <c r="I27" s="104">
        <v>4975.1091820057345</v>
      </c>
      <c r="J27" s="104">
        <v>7894.3185550082108</v>
      </c>
      <c r="K27" s="140">
        <v>8854.3197073142637</v>
      </c>
      <c r="L27" s="103">
        <v>7436.2068965517246</v>
      </c>
      <c r="M27" s="140">
        <v>7244.5574447799127</v>
      </c>
      <c r="N27" s="165">
        <f t="shared" si="0"/>
        <v>7340.867078883527</v>
      </c>
    </row>
    <row r="28" spans="2:14" ht="27.95" customHeight="1" thickBot="1" x14ac:dyDescent="0.3">
      <c r="B28" s="108" t="s">
        <v>46</v>
      </c>
      <c r="C28" s="152" t="s">
        <v>89</v>
      </c>
      <c r="D28" s="142"/>
      <c r="E28" s="143"/>
      <c r="F28" s="143"/>
      <c r="G28" s="144"/>
      <c r="H28" s="145">
        <v>7913.6846671004123</v>
      </c>
      <c r="I28" s="143">
        <v>7209.0266055783304</v>
      </c>
      <c r="J28" s="143">
        <v>8200.1970443349746</v>
      </c>
      <c r="K28" s="146">
        <v>9505.5742805289083</v>
      </c>
      <c r="L28" s="142"/>
      <c r="M28" s="146"/>
      <c r="N28" s="164">
        <f t="shared" si="0"/>
        <v>8207.1206493856553</v>
      </c>
    </row>
    <row r="29" spans="2:14" ht="27.95" customHeight="1" x14ac:dyDescent="0.25">
      <c r="B29" s="196" t="s">
        <v>96</v>
      </c>
      <c r="C29" s="147" t="s">
        <v>99</v>
      </c>
      <c r="D29" s="154"/>
      <c r="E29" s="155"/>
      <c r="F29" s="155"/>
      <c r="G29" s="156"/>
      <c r="H29" s="157"/>
      <c r="I29" s="155"/>
      <c r="J29" s="155"/>
      <c r="K29" s="158"/>
      <c r="L29" s="154">
        <v>8287.9310344827591</v>
      </c>
      <c r="M29" s="158"/>
      <c r="N29" s="162">
        <f t="shared" si="0"/>
        <v>8287.9310344827591</v>
      </c>
    </row>
    <row r="30" spans="2:14" ht="27.95" customHeight="1" thickBot="1" x14ac:dyDescent="0.3">
      <c r="B30" s="197"/>
      <c r="C30" s="149" t="s">
        <v>100</v>
      </c>
      <c r="D30" s="84"/>
      <c r="E30" s="85"/>
      <c r="F30" s="85"/>
      <c r="G30" s="86"/>
      <c r="H30" s="87"/>
      <c r="I30" s="85"/>
      <c r="J30" s="85"/>
      <c r="K30" s="135"/>
      <c r="L30" s="84">
        <v>9129.633620689654</v>
      </c>
      <c r="M30" s="135"/>
      <c r="N30" s="161">
        <f t="shared" si="0"/>
        <v>9129.633620689654</v>
      </c>
    </row>
    <row r="31" spans="2:14" s="67" customFormat="1" ht="27.95" customHeight="1" thickBot="1" x14ac:dyDescent="0.3">
      <c r="B31" s="194" t="s">
        <v>54</v>
      </c>
      <c r="C31" s="195"/>
      <c r="D31" s="159">
        <f>AVERAGE(D7:D30)</f>
        <v>8558.6557440005727</v>
      </c>
      <c r="E31" s="159">
        <f t="shared" ref="E31:L31" si="1">AVERAGE(E7:E30)</f>
        <v>7447.2075235109714</v>
      </c>
      <c r="F31" s="159">
        <f t="shared" si="1"/>
        <v>7256.1992229842135</v>
      </c>
      <c r="G31" s="159">
        <f t="shared" si="1"/>
        <v>7037.8002523596397</v>
      </c>
      <c r="H31" s="159">
        <f t="shared" si="1"/>
        <v>7967.7252765126868</v>
      </c>
      <c r="I31" s="159">
        <f t="shared" si="1"/>
        <v>6223.3782669888142</v>
      </c>
      <c r="J31" s="159">
        <f t="shared" si="1"/>
        <v>8284.8832572428346</v>
      </c>
      <c r="K31" s="159">
        <f t="shared" si="1"/>
        <v>8931.6868913324561</v>
      </c>
      <c r="L31" s="159">
        <f t="shared" si="1"/>
        <v>8773.9583333333321</v>
      </c>
      <c r="M31" s="160">
        <f>AVERAGE(M7:M30)</f>
        <v>8056.4980424392106</v>
      </c>
      <c r="N31" s="161">
        <v>7899</v>
      </c>
    </row>
    <row r="33" s="55" customFormat="1" ht="26.25" customHeight="1" x14ac:dyDescent="0.25"/>
    <row r="34" s="55" customFormat="1" x14ac:dyDescent="0.25"/>
    <row r="35" s="55" customFormat="1" x14ac:dyDescent="0.25"/>
    <row r="36" s="55" customFormat="1" x14ac:dyDescent="0.25"/>
    <row r="37" s="55" customFormat="1" x14ac:dyDescent="0.25"/>
    <row r="38" s="55" customFormat="1" x14ac:dyDescent="0.25"/>
    <row r="39" s="55" customFormat="1" x14ac:dyDescent="0.25"/>
    <row r="40" s="55" customFormat="1" x14ac:dyDescent="0.25"/>
    <row r="41" s="55" customFormat="1" x14ac:dyDescent="0.25"/>
    <row r="42" s="55" customFormat="1" x14ac:dyDescent="0.25"/>
    <row r="43" s="55" customFormat="1" x14ac:dyDescent="0.25"/>
    <row r="44" s="55" customFormat="1" x14ac:dyDescent="0.25"/>
    <row r="45" s="55" customFormat="1" x14ac:dyDescent="0.25"/>
    <row r="46" s="55" customFormat="1" x14ac:dyDescent="0.25"/>
    <row r="47" s="55" customFormat="1" x14ac:dyDescent="0.25"/>
    <row r="48" s="55" customFormat="1" x14ac:dyDescent="0.25"/>
    <row r="49" s="55" customFormat="1" x14ac:dyDescent="0.25"/>
    <row r="50" s="55" customFormat="1" x14ac:dyDescent="0.25"/>
    <row r="51" s="55" customFormat="1" x14ac:dyDescent="0.25"/>
    <row r="52" s="55" customFormat="1" x14ac:dyDescent="0.25"/>
  </sheetData>
  <mergeCells count="14">
    <mergeCell ref="B31:C31"/>
    <mergeCell ref="B29:B30"/>
    <mergeCell ref="B17:B23"/>
    <mergeCell ref="B2:N3"/>
    <mergeCell ref="D5:G5"/>
    <mergeCell ref="N5:N6"/>
    <mergeCell ref="B13:B16"/>
    <mergeCell ref="B5:B6"/>
    <mergeCell ref="C5:C6"/>
    <mergeCell ref="B11:B12"/>
    <mergeCell ref="H5:K5"/>
    <mergeCell ref="B7:B10"/>
    <mergeCell ref="L5:M5"/>
    <mergeCell ref="B25:B26"/>
  </mergeCells>
  <pageMargins left="0" right="0" top="0" bottom="0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pšenica</vt:lpstr>
      <vt:lpstr>ječam</vt:lpstr>
      <vt:lpstr>ječam!Print_Area</vt:lpstr>
      <vt:lpstr>pšenica!Print_Area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2023-01-11T13:00:13Z</dcterms:modified>
</cp:coreProperties>
</file>