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<sst xmlns="http://schemas.openxmlformats.org/spreadsheetml/2006/main" count="46" uniqueCount="39">
  <si>
    <t>Prinosi na ogledima soje 2021.</t>
  </si>
  <si>
    <t>r.br.</t>
  </si>
  <si>
    <t>gz</t>
  </si>
  <si>
    <t>sj. kuća</t>
  </si>
  <si>
    <t>sorta</t>
  </si>
  <si>
    <t>draksenić</t>
  </si>
  <si>
    <t>bijeljina</t>
  </si>
  <si>
    <t>prnjavor</t>
  </si>
  <si>
    <t>prosjek:</t>
  </si>
  <si>
    <t>000</t>
  </si>
  <si>
    <t>Delta Agrar</t>
  </si>
  <si>
    <t>Maestral</t>
  </si>
  <si>
    <t>00</t>
  </si>
  <si>
    <t>Pasat</t>
  </si>
  <si>
    <t>00/0</t>
  </si>
  <si>
    <t>OS</t>
  </si>
  <si>
    <t>Lucija</t>
  </si>
  <si>
    <t>Ema</t>
  </si>
  <si>
    <t>0</t>
  </si>
  <si>
    <t>NS</t>
  </si>
  <si>
    <t>Galina</t>
  </si>
  <si>
    <t>Pelikan</t>
  </si>
  <si>
    <t>BL</t>
  </si>
  <si>
    <t>Sana</t>
  </si>
  <si>
    <t>0/I</t>
  </si>
  <si>
    <t>BC</t>
  </si>
  <si>
    <t>Bahia</t>
  </si>
  <si>
    <t>Seka</t>
  </si>
  <si>
    <t>Sunce</t>
  </si>
  <si>
    <t>Zora</t>
  </si>
  <si>
    <t>Raiffeisen</t>
  </si>
  <si>
    <t>Gala</t>
  </si>
  <si>
    <t>I</t>
  </si>
  <si>
    <t>Apolo</t>
  </si>
  <si>
    <t>Maximus</t>
  </si>
  <si>
    <t>Wendy</t>
  </si>
  <si>
    <t>Sonja</t>
  </si>
  <si>
    <t>II</t>
  </si>
  <si>
    <t>Volođa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</si>
</sst>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zoomScaleNormal="100" workbookViewId="0">
      <selection activeCell="L17" sqref="L17"/>
    </sheetView>
  </sheetViews>
  <sheetFormatPr defaultColWidth="9.109375" defaultRowHeight="15.6" x14ac:dyDescent="0.3"/>
  <cols>
    <col min="1" max="1" width="1.88671875" style="1" customWidth="1"/>
    <col min="2" max="2" width="6.5546875" style="1" customWidth="1"/>
    <col min="3" max="3" width="11.88671875" style="1" customWidth="1"/>
    <col min="4" max="4" width="22.88671875" style="1" customWidth="1"/>
    <col min="5" max="5" width="22.5546875" style="1" customWidth="1"/>
    <col min="6" max="11" width="15.6640625" style="1" customWidth="1"/>
    <col min="12" max="16384" width="9.109375" style="1"/>
  </cols>
  <sheetData>
    <row r="1" spans="2:9" ht="16.2" thickBot="1" x14ac:dyDescent="0.35"/>
    <row r="2" spans="2:9" ht="21.6" thickBot="1" x14ac:dyDescent="0.35">
      <c r="B2" s="62" t="s">
        <v>0</v>
      </c>
      <c r="C2" s="63"/>
      <c r="D2" s="63"/>
      <c r="E2" s="63"/>
      <c r="F2" s="63"/>
      <c r="G2" s="63"/>
      <c r="H2" s="63"/>
      <c r="I2" s="64"/>
    </row>
    <row r="3" spans="2:9" ht="16.2" thickBot="1" x14ac:dyDescent="0.35"/>
    <row r="4" spans="2:9" x14ac:dyDescent="0.3">
      <c r="B4" s="65" t="s">
        <v>1</v>
      </c>
      <c r="C4" s="67" t="s">
        <v>2</v>
      </c>
      <c r="D4" s="69" t="s">
        <v>3</v>
      </c>
      <c r="E4" s="71" t="s">
        <v>4</v>
      </c>
      <c r="F4" s="73" t="s">
        <v>5</v>
      </c>
      <c r="G4" s="75" t="s">
        <v>6</v>
      </c>
      <c r="H4" s="77" t="s">
        <v>7</v>
      </c>
      <c r="I4" s="79" t="s">
        <v>8</v>
      </c>
    </row>
    <row r="5" spans="2:9" ht="16.2" thickBot="1" x14ac:dyDescent="0.35">
      <c r="B5" s="66"/>
      <c r="C5" s="68"/>
      <c r="D5" s="70"/>
      <c r="E5" s="72"/>
      <c r="F5" s="74"/>
      <c r="G5" s="76"/>
      <c r="H5" s="78"/>
      <c r="I5" s="80"/>
    </row>
    <row r="6" spans="2:9" ht="18" x14ac:dyDescent="0.3">
      <c r="B6" s="2">
        <v>1</v>
      </c>
      <c r="C6" s="3" t="s">
        <v>9</v>
      </c>
      <c r="D6" s="84" t="s">
        <v>10</v>
      </c>
      <c r="E6" s="4" t="s">
        <v>11</v>
      </c>
      <c r="F6" s="5">
        <v>3538.1253035454101</v>
      </c>
      <c r="G6" s="6">
        <v>2037.9937789525675</v>
      </c>
      <c r="H6" s="7"/>
      <c r="I6" s="8">
        <f>AVERAGE(F6:H6)</f>
        <v>2788.0595412489888</v>
      </c>
    </row>
    <row r="7" spans="2:9" ht="18.600000000000001" thickBot="1" x14ac:dyDescent="0.35">
      <c r="B7" s="9">
        <v>2</v>
      </c>
      <c r="C7" s="10" t="s">
        <v>12</v>
      </c>
      <c r="D7" s="89"/>
      <c r="E7" s="11" t="s">
        <v>13</v>
      </c>
      <c r="F7" s="12">
        <v>4013.5448707571099</v>
      </c>
      <c r="G7" s="13">
        <v>2573.8916256157631</v>
      </c>
      <c r="H7" s="14"/>
      <c r="I7" s="15">
        <f t="shared" ref="I7:I22" si="0">AVERAGE(F7:H7)</f>
        <v>3293.7182481864365</v>
      </c>
    </row>
    <row r="8" spans="2:9" ht="18" x14ac:dyDescent="0.3">
      <c r="B8" s="16">
        <v>3</v>
      </c>
      <c r="C8" s="82" t="s">
        <v>14</v>
      </c>
      <c r="D8" s="85" t="s">
        <v>15</v>
      </c>
      <c r="E8" s="17" t="s">
        <v>16</v>
      </c>
      <c r="F8" s="18">
        <v>3797.5554476282982</v>
      </c>
      <c r="G8" s="19">
        <v>2335.095518442869</v>
      </c>
      <c r="H8" s="20">
        <v>1471.2643678160919</v>
      </c>
      <c r="I8" s="21">
        <f t="shared" si="0"/>
        <v>2534.6384446290863</v>
      </c>
    </row>
    <row r="9" spans="2:9" ht="18.600000000000001" thickBot="1" x14ac:dyDescent="0.35">
      <c r="B9" s="22">
        <v>4</v>
      </c>
      <c r="C9" s="82"/>
      <c r="D9" s="85"/>
      <c r="E9" s="23" t="s">
        <v>17</v>
      </c>
      <c r="F9" s="24">
        <v>3360.719874804382</v>
      </c>
      <c r="G9" s="25">
        <v>1958.2282029716851</v>
      </c>
      <c r="H9" s="26">
        <v>1488.2928905917411</v>
      </c>
      <c r="I9" s="27">
        <f t="shared" si="0"/>
        <v>2269.0803227892698</v>
      </c>
    </row>
    <row r="10" spans="2:9" ht="18.600000000000001" thickBot="1" x14ac:dyDescent="0.35">
      <c r="B10" s="28">
        <v>5</v>
      </c>
      <c r="C10" s="81" t="s">
        <v>18</v>
      </c>
      <c r="D10" s="29" t="s">
        <v>19</v>
      </c>
      <c r="E10" s="30" t="s">
        <v>20</v>
      </c>
      <c r="F10" s="31">
        <v>3734.2830931951858</v>
      </c>
      <c r="G10" s="32">
        <v>2197.2608672116057</v>
      </c>
      <c r="H10" s="33">
        <v>1543.6355896126011</v>
      </c>
      <c r="I10" s="34">
        <f t="shared" si="0"/>
        <v>2491.7265166731308</v>
      </c>
    </row>
    <row r="11" spans="2:9" ht="18.600000000000001" thickBot="1" x14ac:dyDescent="0.35">
      <c r="B11" s="28">
        <v>6</v>
      </c>
      <c r="C11" s="82"/>
      <c r="D11" s="35" t="s">
        <v>10</v>
      </c>
      <c r="E11" s="36" t="s">
        <v>21</v>
      </c>
      <c r="F11" s="37">
        <v>3730.7754573417515</v>
      </c>
      <c r="G11" s="38">
        <v>2243.53711422677</v>
      </c>
      <c r="H11" s="39"/>
      <c r="I11" s="40">
        <f t="shared" si="0"/>
        <v>2987.1562857842609</v>
      </c>
    </row>
    <row r="12" spans="2:9" ht="18.600000000000001" thickBot="1" x14ac:dyDescent="0.35">
      <c r="B12" s="41">
        <v>7</v>
      </c>
      <c r="C12" s="83"/>
      <c r="D12" s="42" t="s">
        <v>22</v>
      </c>
      <c r="E12" s="43" t="s">
        <v>23</v>
      </c>
      <c r="F12" s="44">
        <v>3345.0704225352115</v>
      </c>
      <c r="G12" s="45">
        <v>2448.7266170836151</v>
      </c>
      <c r="H12" s="46">
        <v>2083.6289674092995</v>
      </c>
      <c r="I12" s="47">
        <f t="shared" si="0"/>
        <v>2625.8086690093755</v>
      </c>
    </row>
    <row r="13" spans="2:9" ht="18.600000000000001" thickBot="1" x14ac:dyDescent="0.35">
      <c r="B13" s="28">
        <v>8</v>
      </c>
      <c r="C13" s="81" t="s">
        <v>24</v>
      </c>
      <c r="D13" s="29" t="s">
        <v>25</v>
      </c>
      <c r="E13" s="30" t="s">
        <v>26</v>
      </c>
      <c r="F13" s="31">
        <v>3508.8500350763584</v>
      </c>
      <c r="G13" s="32">
        <v>2689.1681933075156</v>
      </c>
      <c r="H13" s="33">
        <v>2009.507591883071</v>
      </c>
      <c r="I13" s="34">
        <f t="shared" si="0"/>
        <v>2735.8419400889816</v>
      </c>
    </row>
    <row r="14" spans="2:9" ht="18" x14ac:dyDescent="0.3">
      <c r="B14" s="2">
        <v>9</v>
      </c>
      <c r="C14" s="82"/>
      <c r="D14" s="84" t="s">
        <v>15</v>
      </c>
      <c r="E14" s="4" t="s">
        <v>27</v>
      </c>
      <c r="F14" s="5">
        <v>4032.4100244959486</v>
      </c>
      <c r="G14" s="6">
        <v>2341.0094260828064</v>
      </c>
      <c r="H14" s="7">
        <v>2081.263894801571</v>
      </c>
      <c r="I14" s="8">
        <f t="shared" si="0"/>
        <v>2818.2277817934423</v>
      </c>
    </row>
    <row r="15" spans="2:9" ht="18" x14ac:dyDescent="0.3">
      <c r="B15" s="48">
        <v>10</v>
      </c>
      <c r="C15" s="82"/>
      <c r="D15" s="85"/>
      <c r="E15" s="49" t="s">
        <v>28</v>
      </c>
      <c r="F15" s="50">
        <v>4046.5423026191825</v>
      </c>
      <c r="G15" s="51">
        <v>2525.1561070675734</v>
      </c>
      <c r="H15" s="52">
        <v>2285.984579726598</v>
      </c>
      <c r="I15" s="53">
        <f t="shared" si="0"/>
        <v>2952.5609964711184</v>
      </c>
    </row>
    <row r="16" spans="2:9" ht="18.600000000000001" thickBot="1" x14ac:dyDescent="0.35">
      <c r="B16" s="9">
        <v>11</v>
      </c>
      <c r="C16" s="82"/>
      <c r="D16" s="89"/>
      <c r="E16" s="11" t="s">
        <v>29</v>
      </c>
      <c r="F16" s="12">
        <v>3785.5662332768038</v>
      </c>
      <c r="G16" s="13">
        <v>2264.5841620780379</v>
      </c>
      <c r="H16" s="14">
        <v>2270.7535121328224</v>
      </c>
      <c r="I16" s="15">
        <f t="shared" si="0"/>
        <v>2773.6346358292212</v>
      </c>
    </row>
    <row r="17" spans="2:9" ht="18.600000000000001" thickBot="1" x14ac:dyDescent="0.35">
      <c r="B17" s="41">
        <v>12</v>
      </c>
      <c r="C17" s="83"/>
      <c r="D17" s="42" t="s">
        <v>30</v>
      </c>
      <c r="E17" s="43" t="s">
        <v>31</v>
      </c>
      <c r="F17" s="44">
        <v>3759.1859807801015</v>
      </c>
      <c r="G17" s="45">
        <v>2364.5058448459085</v>
      </c>
      <c r="H17" s="46">
        <v>1988.9314601958279</v>
      </c>
      <c r="I17" s="47">
        <f>AVERAGE(F17:H17)</f>
        <v>2704.2077619406127</v>
      </c>
    </row>
    <row r="18" spans="2:9" ht="18" x14ac:dyDescent="0.3">
      <c r="B18" s="2">
        <v>13</v>
      </c>
      <c r="C18" s="81" t="s">
        <v>32</v>
      </c>
      <c r="D18" s="84" t="s">
        <v>19</v>
      </c>
      <c r="E18" s="4" t="s">
        <v>33</v>
      </c>
      <c r="F18" s="5">
        <v>4240.9396394698824</v>
      </c>
      <c r="G18" s="6">
        <v>2483.2589285714289</v>
      </c>
      <c r="H18" s="7">
        <v>1882.1247812307838</v>
      </c>
      <c r="I18" s="8">
        <f t="shared" si="0"/>
        <v>2868.7744497573644</v>
      </c>
    </row>
    <row r="19" spans="2:9" ht="18.600000000000001" thickBot="1" x14ac:dyDescent="0.35">
      <c r="B19" s="9">
        <v>14</v>
      </c>
      <c r="C19" s="82"/>
      <c r="D19" s="85"/>
      <c r="E19" s="23" t="s">
        <v>34</v>
      </c>
      <c r="F19" s="24">
        <v>4152.2203379184721</v>
      </c>
      <c r="G19" s="25">
        <v>2417.8865909046604</v>
      </c>
      <c r="H19" s="26">
        <v>2312.4733929331633</v>
      </c>
      <c r="I19" s="27">
        <f t="shared" si="0"/>
        <v>2960.8601072520983</v>
      </c>
    </row>
    <row r="20" spans="2:9" ht="18.600000000000001" thickBot="1" x14ac:dyDescent="0.35">
      <c r="B20" s="54">
        <v>15</v>
      </c>
      <c r="C20" s="82"/>
      <c r="D20" s="35" t="s">
        <v>30</v>
      </c>
      <c r="E20" s="36" t="s">
        <v>35</v>
      </c>
      <c r="F20" s="37">
        <v>3964.1040135669873</v>
      </c>
      <c r="G20" s="38">
        <v>2756</v>
      </c>
      <c r="H20" s="39">
        <v>2993.7562083155954</v>
      </c>
      <c r="I20" s="40">
        <f t="shared" si="0"/>
        <v>3237.9534072941947</v>
      </c>
    </row>
    <row r="21" spans="2:9" ht="18.600000000000001" thickBot="1" x14ac:dyDescent="0.35">
      <c r="B21" s="28">
        <v>16</v>
      </c>
      <c r="C21" s="83"/>
      <c r="D21" s="42" t="s">
        <v>22</v>
      </c>
      <c r="E21" s="43" t="s">
        <v>36</v>
      </c>
      <c r="F21" s="44">
        <v>2641.7938571697755</v>
      </c>
      <c r="G21" s="45">
        <v>2391</v>
      </c>
      <c r="H21" s="46">
        <v>2125.9164656354951</v>
      </c>
      <c r="I21" s="47">
        <f t="shared" si="0"/>
        <v>2386.2367742684237</v>
      </c>
    </row>
    <row r="22" spans="2:9" ht="18.600000000000001" thickBot="1" x14ac:dyDescent="0.35">
      <c r="B22" s="41">
        <v>17</v>
      </c>
      <c r="C22" s="55" t="s">
        <v>37</v>
      </c>
      <c r="D22" s="42" t="s">
        <v>10</v>
      </c>
      <c r="E22" s="43" t="s">
        <v>38</v>
      </c>
      <c r="F22" s="56">
        <v>3266.126499591734</v>
      </c>
      <c r="G22" s="57">
        <v>1725.5354085874992</v>
      </c>
      <c r="H22" s="58"/>
      <c r="I22" s="59">
        <f t="shared" si="0"/>
        <v>2495.8309540896166</v>
      </c>
    </row>
    <row r="23" spans="2:9" ht="18.600000000000001" thickBot="1" x14ac:dyDescent="0.35">
      <c r="B23" s="86" t="s">
        <v>8</v>
      </c>
      <c r="C23" s="87"/>
      <c r="D23" s="87"/>
      <c r="E23" s="88"/>
      <c r="F23" s="60">
        <f>AVERAGE(F6:F22)</f>
        <v>3701.0478466925065</v>
      </c>
      <c r="G23" s="61">
        <f t="shared" ref="G23" si="1">AVERAGE(G6:G22)</f>
        <v>2338.402257997077</v>
      </c>
      <c r="H23" s="61">
        <f>AVERAGE(H6:H22)</f>
        <v>2041.3487463295894</v>
      </c>
      <c r="I23" s="40">
        <v>2757</v>
      </c>
    </row>
  </sheetData>
  <mergeCells count="18">
    <mergeCell ref="C18:C21"/>
    <mergeCell ref="D18:D19"/>
    <mergeCell ref="B23:E23"/>
    <mergeCell ref="D6:D7"/>
    <mergeCell ref="C8:C9"/>
    <mergeCell ref="D8:D9"/>
    <mergeCell ref="C10:C12"/>
    <mergeCell ref="C13:C17"/>
    <mergeCell ref="D14:D16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2021-12-20T12:19:47Z</dcterms:modified>
</cp:coreProperties>
</file>