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F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</calcChain>
</file>

<file path=xl/sharedStrings.xml><?xml version="1.0" encoding="utf-8"?>
<sst xmlns="http://schemas.openxmlformats.org/spreadsheetml/2006/main" count="59" uniqueCount="43">
  <si>
    <t>Prinosi soje na ogledima - 2020. godina</t>
  </si>
  <si>
    <t>red. br.</t>
  </si>
  <si>
    <t>institut</t>
  </si>
  <si>
    <t>sorta</t>
  </si>
  <si>
    <t>gz</t>
  </si>
  <si>
    <t>Nova Topola</t>
  </si>
  <si>
    <t>Draksenić</t>
  </si>
  <si>
    <t>Bijeljina</t>
  </si>
  <si>
    <t>prosjek</t>
  </si>
  <si>
    <t>Darko Kaura</t>
  </si>
  <si>
    <t>Mlin Jelena</t>
  </si>
  <si>
    <t>Miloš Stojanović</t>
  </si>
  <si>
    <t>Delta</t>
  </si>
  <si>
    <t>Maestral</t>
  </si>
  <si>
    <t>OOO</t>
  </si>
  <si>
    <t>Panonka</t>
  </si>
  <si>
    <t xml:space="preserve">OO </t>
  </si>
  <si>
    <t>x</t>
  </si>
  <si>
    <t>ZP</t>
  </si>
  <si>
    <t>Selena</t>
  </si>
  <si>
    <t>O</t>
  </si>
  <si>
    <t>NS</t>
  </si>
  <si>
    <t>Atlas</t>
  </si>
  <si>
    <t>Galina</t>
  </si>
  <si>
    <t>Vulkan</t>
  </si>
  <si>
    <t>Pelikan</t>
  </si>
  <si>
    <t>Dana</t>
  </si>
  <si>
    <t>BC</t>
  </si>
  <si>
    <t>Bahia</t>
  </si>
  <si>
    <t>O/I</t>
  </si>
  <si>
    <t>Laura</t>
  </si>
  <si>
    <t>I</t>
  </si>
  <si>
    <t>Raiffeisen</t>
  </si>
  <si>
    <t>Gala</t>
  </si>
  <si>
    <t>Apolo</t>
  </si>
  <si>
    <t>Lidija</t>
  </si>
  <si>
    <t>I/II</t>
  </si>
  <si>
    <t>BL</t>
  </si>
  <si>
    <t>Sonja</t>
  </si>
  <si>
    <t>Volođa</t>
  </si>
  <si>
    <t>II</t>
  </si>
  <si>
    <t>Napomena:</t>
  </si>
  <si>
    <t>Panonka zbog greške kombajnera nije izvagana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</si>
</sst>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workbookViewId="0">
      <selection activeCell="K8" sqref="K8"/>
    </sheetView>
  </sheetViews>
  <sheetFormatPr defaultColWidth="9.109375" defaultRowHeight="21" x14ac:dyDescent="0.3"/>
  <cols>
    <col min="1" max="1" width="3.6640625" style="1" customWidth="1"/>
    <col min="2" max="2" width="8" style="1" customWidth="1"/>
    <col min="3" max="3" width="16.109375" style="1" customWidth="1"/>
    <col min="4" max="4" width="18.88671875" style="1" customWidth="1"/>
    <col min="5" max="5" width="12.88671875" style="1" customWidth="1"/>
    <col min="6" max="7" width="20.6640625" style="1" customWidth="1"/>
    <col min="8" max="8" width="21.88671875" style="1" customWidth="1"/>
    <col min="9" max="9" width="20.6640625" style="1" customWidth="1"/>
    <col min="10" max="16384" width="9.109375" style="1"/>
  </cols>
  <sheetData>
    <row r="1" spans="2:9" ht="21.6" thickBot="1" x14ac:dyDescent="0.35"/>
    <row r="2" spans="2:9" ht="21.6" thickBot="1" x14ac:dyDescent="0.35">
      <c r="B2" s="2" t="s">
        <v>0</v>
      </c>
      <c r="C2" s="3"/>
      <c r="D2" s="3"/>
      <c r="E2" s="3"/>
      <c r="F2" s="3"/>
      <c r="G2" s="3"/>
      <c r="H2" s="3"/>
      <c r="I2" s="4"/>
    </row>
    <row r="3" spans="2:9" ht="21.6" thickBot="1" x14ac:dyDescent="0.35"/>
    <row r="4" spans="2:9" x14ac:dyDescent="0.3">
      <c r="B4" s="5" t="s">
        <v>1</v>
      </c>
      <c r="C4" s="6" t="s">
        <v>2</v>
      </c>
      <c r="D4" s="6" t="s">
        <v>3</v>
      </c>
      <c r="E4" s="7" t="s">
        <v>4</v>
      </c>
      <c r="F4" s="8" t="s">
        <v>5</v>
      </c>
      <c r="G4" s="9" t="s">
        <v>6</v>
      </c>
      <c r="H4" s="10" t="s">
        <v>7</v>
      </c>
      <c r="I4" s="11" t="s">
        <v>8</v>
      </c>
    </row>
    <row r="5" spans="2:9" ht="21.6" thickBot="1" x14ac:dyDescent="0.35">
      <c r="B5" s="12"/>
      <c r="C5" s="13"/>
      <c r="D5" s="13"/>
      <c r="E5" s="14"/>
      <c r="F5" s="15" t="s">
        <v>9</v>
      </c>
      <c r="G5" s="16" t="s">
        <v>10</v>
      </c>
      <c r="H5" s="17" t="s">
        <v>11</v>
      </c>
      <c r="I5" s="18"/>
    </row>
    <row r="6" spans="2:9" x14ac:dyDescent="0.3">
      <c r="B6" s="19">
        <v>1</v>
      </c>
      <c r="C6" s="20" t="s">
        <v>12</v>
      </c>
      <c r="D6" s="21" t="s">
        <v>13</v>
      </c>
      <c r="E6" s="22" t="s">
        <v>14</v>
      </c>
      <c r="F6" s="23"/>
      <c r="G6" s="24"/>
      <c r="H6" s="25">
        <v>3499.3212055389631</v>
      </c>
      <c r="I6" s="26">
        <f>AVERAGE(F6:H6)</f>
        <v>3499.3212055389631</v>
      </c>
    </row>
    <row r="7" spans="2:9" ht="21.6" thickBot="1" x14ac:dyDescent="0.35">
      <c r="B7" s="27">
        <v>2</v>
      </c>
      <c r="C7" s="28"/>
      <c r="D7" s="29" t="s">
        <v>15</v>
      </c>
      <c r="E7" s="30" t="s">
        <v>16</v>
      </c>
      <c r="F7" s="31" t="s">
        <v>17</v>
      </c>
      <c r="G7" s="32" t="s">
        <v>17</v>
      </c>
      <c r="H7" s="33" t="s">
        <v>17</v>
      </c>
      <c r="I7" s="34" t="s">
        <v>17</v>
      </c>
    </row>
    <row r="8" spans="2:9" x14ac:dyDescent="0.3">
      <c r="B8" s="35">
        <v>3</v>
      </c>
      <c r="C8" s="36" t="s">
        <v>18</v>
      </c>
      <c r="D8" s="36" t="s">
        <v>19</v>
      </c>
      <c r="E8" s="37" t="s">
        <v>20</v>
      </c>
      <c r="F8" s="38">
        <v>2599.9999999999995</v>
      </c>
      <c r="G8" s="39">
        <v>4213.2625994694963</v>
      </c>
      <c r="H8" s="40">
        <v>3302.8890959925438</v>
      </c>
      <c r="I8" s="41">
        <f t="shared" ref="I8:I20" si="0">AVERAGE(F8:H8)</f>
        <v>3372.0505651540129</v>
      </c>
    </row>
    <row r="9" spans="2:9" x14ac:dyDescent="0.3">
      <c r="B9" s="42">
        <v>4</v>
      </c>
      <c r="C9" s="43" t="s">
        <v>21</v>
      </c>
      <c r="D9" s="44" t="s">
        <v>22</v>
      </c>
      <c r="E9" s="45" t="s">
        <v>20</v>
      </c>
      <c r="F9" s="46">
        <v>3633.1943918150814</v>
      </c>
      <c r="G9" s="47">
        <v>4201.326259946949</v>
      </c>
      <c r="H9" s="48">
        <v>3324.1050381009813</v>
      </c>
      <c r="I9" s="49">
        <f t="shared" si="0"/>
        <v>3719.5418966210036</v>
      </c>
    </row>
    <row r="10" spans="2:9" x14ac:dyDescent="0.3">
      <c r="B10" s="42">
        <v>5</v>
      </c>
      <c r="C10" s="28"/>
      <c r="D10" s="44" t="s">
        <v>23</v>
      </c>
      <c r="E10" s="45" t="s">
        <v>20</v>
      </c>
      <c r="F10" s="46">
        <v>3671.2239279548321</v>
      </c>
      <c r="G10" s="47">
        <v>3881.7712938402597</v>
      </c>
      <c r="H10" s="48">
        <v>3561.2965810088581</v>
      </c>
      <c r="I10" s="49">
        <f t="shared" si="0"/>
        <v>3704.7639342679831</v>
      </c>
    </row>
    <row r="11" spans="2:9" x14ac:dyDescent="0.3">
      <c r="B11" s="42">
        <v>6</v>
      </c>
      <c r="C11" s="50"/>
      <c r="D11" s="44" t="s">
        <v>24</v>
      </c>
      <c r="E11" s="45" t="s">
        <v>20</v>
      </c>
      <c r="F11" s="46">
        <v>3586.8352490421457</v>
      </c>
      <c r="G11" s="47">
        <v>4623.636899498968</v>
      </c>
      <c r="H11" s="48">
        <v>3727.0161067138979</v>
      </c>
      <c r="I11" s="49">
        <f t="shared" si="0"/>
        <v>3979.1627517516704</v>
      </c>
    </row>
    <row r="12" spans="2:9" x14ac:dyDescent="0.3">
      <c r="B12" s="42">
        <v>7</v>
      </c>
      <c r="C12" s="43" t="s">
        <v>12</v>
      </c>
      <c r="D12" s="44" t="s">
        <v>25</v>
      </c>
      <c r="E12" s="45" t="s">
        <v>20</v>
      </c>
      <c r="F12" s="51"/>
      <c r="G12" s="52"/>
      <c r="H12" s="48">
        <v>3550.8271608363152</v>
      </c>
      <c r="I12" s="49">
        <f t="shared" si="0"/>
        <v>3550.8271608363152</v>
      </c>
    </row>
    <row r="13" spans="2:9" ht="21.6" thickBot="1" x14ac:dyDescent="0.35">
      <c r="B13" s="53">
        <v>8</v>
      </c>
      <c r="C13" s="54"/>
      <c r="D13" s="55" t="s">
        <v>26</v>
      </c>
      <c r="E13" s="56" t="s">
        <v>20</v>
      </c>
      <c r="F13" s="57"/>
      <c r="G13" s="58"/>
      <c r="H13" s="59">
        <v>3326.8180724452591</v>
      </c>
      <c r="I13" s="60">
        <f t="shared" si="0"/>
        <v>3326.8180724452591</v>
      </c>
    </row>
    <row r="14" spans="2:9" ht="21.6" thickBot="1" x14ac:dyDescent="0.35">
      <c r="B14" s="61">
        <v>9</v>
      </c>
      <c r="C14" s="62" t="s">
        <v>27</v>
      </c>
      <c r="D14" s="62" t="s">
        <v>28</v>
      </c>
      <c r="E14" s="63" t="s">
        <v>29</v>
      </c>
      <c r="F14" s="64">
        <v>3694.8743476031013</v>
      </c>
      <c r="G14" s="65"/>
      <c r="H14" s="66">
        <v>3576.0022427810486</v>
      </c>
      <c r="I14" s="67">
        <f t="shared" si="0"/>
        <v>3635.4382951920752</v>
      </c>
    </row>
    <row r="15" spans="2:9" x14ac:dyDescent="0.3">
      <c r="B15" s="35">
        <v>10</v>
      </c>
      <c r="C15" s="36" t="s">
        <v>18</v>
      </c>
      <c r="D15" s="36" t="s">
        <v>30</v>
      </c>
      <c r="E15" s="37" t="s">
        <v>31</v>
      </c>
      <c r="F15" s="38">
        <v>3516.4507693243327</v>
      </c>
      <c r="G15" s="39"/>
      <c r="H15" s="40">
        <v>3996.6957553164452</v>
      </c>
      <c r="I15" s="41">
        <f t="shared" si="0"/>
        <v>3756.5732623203889</v>
      </c>
    </row>
    <row r="16" spans="2:9" x14ac:dyDescent="0.3">
      <c r="B16" s="42">
        <v>11</v>
      </c>
      <c r="C16" s="68" t="s">
        <v>32</v>
      </c>
      <c r="D16" s="44" t="s">
        <v>33</v>
      </c>
      <c r="E16" s="45" t="s">
        <v>31</v>
      </c>
      <c r="F16" s="46">
        <v>3419.3881895031313</v>
      </c>
      <c r="G16" s="47">
        <v>4630.8576480990278</v>
      </c>
      <c r="H16" s="48">
        <v>3740.2753693227587</v>
      </c>
      <c r="I16" s="49">
        <f t="shared" si="0"/>
        <v>3930.1737356416393</v>
      </c>
    </row>
    <row r="17" spans="2:9" ht="21.6" thickBot="1" x14ac:dyDescent="0.35">
      <c r="B17" s="53">
        <v>12</v>
      </c>
      <c r="C17" s="55" t="s">
        <v>21</v>
      </c>
      <c r="D17" s="55" t="s">
        <v>34</v>
      </c>
      <c r="E17" s="56" t="s">
        <v>31</v>
      </c>
      <c r="F17" s="69">
        <v>3726.3881286869791</v>
      </c>
      <c r="G17" s="70">
        <v>4786.0890067786622</v>
      </c>
      <c r="H17" s="59">
        <v>3679.022988505747</v>
      </c>
      <c r="I17" s="60">
        <f t="shared" si="0"/>
        <v>4063.8333746571293</v>
      </c>
    </row>
    <row r="18" spans="2:9" x14ac:dyDescent="0.3">
      <c r="B18" s="19">
        <v>13</v>
      </c>
      <c r="C18" s="21" t="s">
        <v>18</v>
      </c>
      <c r="D18" s="21" t="s">
        <v>35</v>
      </c>
      <c r="E18" s="22" t="s">
        <v>36</v>
      </c>
      <c r="F18" s="71">
        <v>3186.3406920878183</v>
      </c>
      <c r="G18" s="72">
        <v>3965.8119658119654</v>
      </c>
      <c r="H18" s="25">
        <v>4193.5480739360055</v>
      </c>
      <c r="I18" s="26">
        <f t="shared" si="0"/>
        <v>3781.9002439452634</v>
      </c>
    </row>
    <row r="19" spans="2:9" ht="21.6" thickBot="1" x14ac:dyDescent="0.35">
      <c r="B19" s="27">
        <v>14</v>
      </c>
      <c r="C19" s="29" t="s">
        <v>37</v>
      </c>
      <c r="D19" s="29" t="s">
        <v>38</v>
      </c>
      <c r="E19" s="30" t="s">
        <v>36</v>
      </c>
      <c r="F19" s="73">
        <v>2592.1060633704315</v>
      </c>
      <c r="G19" s="74">
        <v>3904.9513704686115</v>
      </c>
      <c r="H19" s="33"/>
      <c r="I19" s="34">
        <f t="shared" si="0"/>
        <v>3248.5287169195217</v>
      </c>
    </row>
    <row r="20" spans="2:9" ht="21.6" thickBot="1" x14ac:dyDescent="0.35">
      <c r="B20" s="75">
        <v>15</v>
      </c>
      <c r="C20" s="76" t="s">
        <v>12</v>
      </c>
      <c r="D20" s="76" t="s">
        <v>39</v>
      </c>
      <c r="E20" s="77" t="s">
        <v>40</v>
      </c>
      <c r="F20" s="78"/>
      <c r="G20" s="79"/>
      <c r="H20" s="80">
        <v>3721.9485495347562</v>
      </c>
      <c r="I20" s="81">
        <f t="shared" si="0"/>
        <v>3721.9485495347562</v>
      </c>
    </row>
    <row r="21" spans="2:9" ht="21.6" thickBot="1" x14ac:dyDescent="0.35">
      <c r="F21" s="82">
        <f>AVERAGE(F6:F20)</f>
        <v>3362.6801759387854</v>
      </c>
      <c r="G21" s="83">
        <f>AVERAGE(G6:G20)</f>
        <v>4275.9633804892428</v>
      </c>
      <c r="H21" s="84">
        <f>AVERAGE(H6:H20)</f>
        <v>3630.7512492333522</v>
      </c>
      <c r="I21" s="81">
        <v>3710</v>
      </c>
    </row>
    <row r="22" spans="2:9" x14ac:dyDescent="0.3">
      <c r="H22" s="85"/>
    </row>
    <row r="23" spans="2:9" x14ac:dyDescent="0.3">
      <c r="B23" s="86" t="s">
        <v>41</v>
      </c>
      <c r="C23" s="86"/>
    </row>
    <row r="24" spans="2:9" x14ac:dyDescent="0.3">
      <c r="B24" s="87" t="s">
        <v>42</v>
      </c>
      <c r="C24" s="87"/>
      <c r="D24" s="87"/>
      <c r="E24" s="87"/>
      <c r="F24" s="87"/>
    </row>
  </sheetData>
  <mergeCells count="11">
    <mergeCell ref="C6:C7"/>
    <mergeCell ref="C9:C11"/>
    <mergeCell ref="C12:C13"/>
    <mergeCell ref="B23:C23"/>
    <mergeCell ref="B24:F24"/>
    <mergeCell ref="B2:I2"/>
    <mergeCell ref="B4:B5"/>
    <mergeCell ref="C4:C5"/>
    <mergeCell ref="D4:D5"/>
    <mergeCell ref="E4:E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2020-12-24T08:32:07Z</dcterms:modified>
</cp:coreProperties>
</file>