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61" i="1" l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Q61" i="1"/>
  <c r="P61" i="1"/>
  <c r="O61" i="1"/>
  <c r="N61" i="1"/>
  <c r="G61" i="1" l="1"/>
  <c r="H61" i="1"/>
  <c r="I61" i="1"/>
  <c r="J61" i="1"/>
  <c r="K61" i="1"/>
  <c r="L61" i="1"/>
  <c r="F61" i="1"/>
</calcChain>
</file>

<file path=xl/sharedStrings.xml><?xml version="1.0" encoding="utf-8"?>
<sst xmlns="http://schemas.openxmlformats.org/spreadsheetml/2006/main" count="86" uniqueCount="69">
  <si>
    <t>red. br.</t>
  </si>
  <si>
    <t>institut</t>
  </si>
  <si>
    <t>hibrid</t>
  </si>
  <si>
    <t>gz</t>
  </si>
  <si>
    <t>sincero</t>
  </si>
  <si>
    <t>vlaga (%)</t>
  </si>
  <si>
    <t>mast (%)</t>
  </si>
  <si>
    <t>sirovi pepeo (%)</t>
  </si>
  <si>
    <t>celuloza (%)</t>
  </si>
  <si>
    <t xml:space="preserve">Hemijske analize silaže </t>
  </si>
  <si>
    <t>P0725</t>
  </si>
  <si>
    <t>P1114</t>
  </si>
  <si>
    <t>P1241</t>
  </si>
  <si>
    <t>P1535</t>
  </si>
  <si>
    <t>Shannon</t>
  </si>
  <si>
    <t>Apotheoz</t>
  </si>
  <si>
    <t>Helen</t>
  </si>
  <si>
    <t>Konsens</t>
  </si>
  <si>
    <t>Korimbos</t>
  </si>
  <si>
    <t>Izabeta</t>
  </si>
  <si>
    <t>Dandi</t>
  </si>
  <si>
    <t>Zoan</t>
  </si>
  <si>
    <t>Jullen</t>
  </si>
  <si>
    <t>2016.</t>
  </si>
  <si>
    <t xml:space="preserve">Prijedor - farma Škundrić </t>
  </si>
  <si>
    <t>2018.</t>
  </si>
  <si>
    <t>Prijedor - farma Baltić</t>
  </si>
  <si>
    <t xml:space="preserve">Ljeskove Vode farma Dragičević </t>
  </si>
  <si>
    <t>sirovi protein (%)</t>
  </si>
  <si>
    <t>BC</t>
  </si>
  <si>
    <t>KWS</t>
  </si>
  <si>
    <t>ZP</t>
  </si>
  <si>
    <t>AS</t>
  </si>
  <si>
    <t>Pioneer</t>
  </si>
  <si>
    <t>NS</t>
  </si>
  <si>
    <t>Agris</t>
  </si>
  <si>
    <t>Syngenta</t>
  </si>
  <si>
    <t>BL</t>
  </si>
  <si>
    <t>LG</t>
  </si>
  <si>
    <t>Agrimax</t>
  </si>
  <si>
    <t>Prosjek</t>
  </si>
  <si>
    <t>Helico</t>
  </si>
  <si>
    <t>P9911</t>
  </si>
  <si>
    <t>P0216</t>
  </si>
  <si>
    <t>Silo 144</t>
  </si>
  <si>
    <t>Silo 160</t>
  </si>
  <si>
    <t>Silo 170</t>
  </si>
  <si>
    <t>Kermess</t>
  </si>
  <si>
    <t>Mikado</t>
  </si>
  <si>
    <t>Riđan</t>
  </si>
  <si>
    <t>N. Grad - Japundža</t>
  </si>
  <si>
    <t>Draksenić - Arsenić</t>
  </si>
  <si>
    <t>Osječani - Janjić</t>
  </si>
  <si>
    <t>Skugrić - MK Company</t>
  </si>
  <si>
    <t>vlaga %</t>
  </si>
  <si>
    <t>OS</t>
  </si>
  <si>
    <t>Velimir</t>
  </si>
  <si>
    <t>Lila</t>
  </si>
  <si>
    <t>Rudolf</t>
  </si>
  <si>
    <t>Duna</t>
  </si>
  <si>
    <t>Silo 180</t>
  </si>
  <si>
    <t>sirove masti %</t>
  </si>
  <si>
    <t>sirovi pepeo %</t>
  </si>
  <si>
    <t>sirova celuloza %</t>
  </si>
  <si>
    <t>sirovi protein %</t>
  </si>
  <si>
    <t>P0412</t>
  </si>
  <si>
    <t>Helium</t>
  </si>
  <si>
    <t>Kleopatras</t>
  </si>
  <si>
    <t>Dekalb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</si>
</sst>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8"/>
  <sheetViews>
    <sheetView tabSelected="1" topLeftCell="B1" zoomScaleNormal="100" workbookViewId="0">
      <selection activeCell="T10" sqref="T10"/>
    </sheetView>
  </sheetViews>
  <sheetFormatPr defaultRowHeight="12" x14ac:dyDescent="0.25"/>
  <cols>
    <col min="1" max="1" width="1.42578125" style="2" customWidth="1"/>
    <col min="2" max="2" width="4.42578125" style="2" customWidth="1"/>
    <col min="3" max="3" width="8.7109375" style="2" customWidth="1"/>
    <col min="4" max="4" width="10" style="2" customWidth="1"/>
    <col min="5" max="5" width="5.5703125" style="2" customWidth="1"/>
    <col min="6" max="6" width="8.7109375" style="2" customWidth="1"/>
    <col min="7" max="7" width="8.7109375" style="3" customWidth="1"/>
    <col min="8" max="10" width="8.7109375" style="2" customWidth="1"/>
    <col min="11" max="11" width="9.7109375" style="5" customWidth="1"/>
    <col min="12" max="12" width="10" style="5" customWidth="1"/>
    <col min="13" max="32" width="8.7109375" style="2" customWidth="1"/>
    <col min="33" max="16384" width="9.140625" style="2"/>
  </cols>
  <sheetData>
    <row r="1" spans="2:32" ht="12.75" thickBot="1" x14ac:dyDescent="0.3"/>
    <row r="2" spans="2:32" ht="15.75" customHeight="1" thickBot="1" x14ac:dyDescent="0.3">
      <c r="B2" s="97" t="s">
        <v>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9"/>
    </row>
    <row r="3" spans="2:32" ht="12.75" thickBot="1" x14ac:dyDescent="0.3">
      <c r="B3" s="4"/>
      <c r="C3" s="4"/>
      <c r="D3" s="4"/>
      <c r="E3" s="4"/>
      <c r="F3" s="4"/>
      <c r="G3" s="4"/>
      <c r="H3" s="4"/>
      <c r="I3" s="4"/>
      <c r="J3" s="4"/>
    </row>
    <row r="4" spans="2:32" ht="15" customHeight="1" thickBot="1" x14ac:dyDescent="0.3">
      <c r="B4" s="88" t="s">
        <v>0</v>
      </c>
      <c r="C4" s="94" t="s">
        <v>1</v>
      </c>
      <c r="D4" s="94" t="s">
        <v>2</v>
      </c>
      <c r="E4" s="91" t="s">
        <v>3</v>
      </c>
      <c r="F4" s="77" t="s">
        <v>23</v>
      </c>
      <c r="G4" s="79"/>
      <c r="H4" s="79"/>
      <c r="I4" s="79"/>
      <c r="J4" s="81"/>
      <c r="K4" s="77" t="s">
        <v>25</v>
      </c>
      <c r="L4" s="81"/>
      <c r="M4" s="77">
        <v>2019</v>
      </c>
      <c r="N4" s="78"/>
      <c r="O4" s="78"/>
      <c r="P4" s="78"/>
      <c r="Q4" s="78"/>
      <c r="R4" s="78"/>
      <c r="S4" s="78"/>
      <c r="T4" s="78"/>
      <c r="U4" s="78"/>
      <c r="V4" s="79"/>
      <c r="W4" s="79"/>
      <c r="X4" s="80"/>
      <c r="Y4" s="80"/>
      <c r="Z4" s="80"/>
      <c r="AA4" s="80"/>
      <c r="AB4" s="80"/>
      <c r="AC4" s="80"/>
      <c r="AD4" s="80"/>
      <c r="AE4" s="80"/>
      <c r="AF4" s="81"/>
    </row>
    <row r="5" spans="2:32" ht="50.25" customHeight="1" x14ac:dyDescent="0.25">
      <c r="B5" s="89"/>
      <c r="C5" s="95"/>
      <c r="D5" s="95"/>
      <c r="E5" s="92"/>
      <c r="F5" s="88" t="s">
        <v>24</v>
      </c>
      <c r="G5" s="94"/>
      <c r="H5" s="94"/>
      <c r="I5" s="94"/>
      <c r="J5" s="91"/>
      <c r="K5" s="60" t="s">
        <v>26</v>
      </c>
      <c r="L5" s="11" t="s">
        <v>27</v>
      </c>
      <c r="M5" s="100" t="s">
        <v>50</v>
      </c>
      <c r="N5" s="101"/>
      <c r="O5" s="101"/>
      <c r="P5" s="101"/>
      <c r="Q5" s="102"/>
      <c r="R5" s="100" t="s">
        <v>51</v>
      </c>
      <c r="S5" s="101"/>
      <c r="T5" s="101"/>
      <c r="U5" s="101"/>
      <c r="V5" s="102"/>
      <c r="W5" s="100" t="s">
        <v>52</v>
      </c>
      <c r="X5" s="101"/>
      <c r="Y5" s="101"/>
      <c r="Z5" s="101"/>
      <c r="AA5" s="102"/>
      <c r="AB5" s="100" t="s">
        <v>53</v>
      </c>
      <c r="AC5" s="101"/>
      <c r="AD5" s="101"/>
      <c r="AE5" s="101"/>
      <c r="AF5" s="102"/>
    </row>
    <row r="6" spans="2:32" ht="40.5" customHeight="1" thickBot="1" x14ac:dyDescent="0.3">
      <c r="B6" s="90"/>
      <c r="C6" s="96"/>
      <c r="D6" s="96"/>
      <c r="E6" s="93"/>
      <c r="F6" s="29" t="s">
        <v>5</v>
      </c>
      <c r="G6" s="103" t="s">
        <v>6</v>
      </c>
      <c r="H6" s="30" t="s">
        <v>7</v>
      </c>
      <c r="I6" s="30" t="s">
        <v>8</v>
      </c>
      <c r="J6" s="47" t="s">
        <v>28</v>
      </c>
      <c r="K6" s="29" t="s">
        <v>28</v>
      </c>
      <c r="L6" s="47" t="s">
        <v>28</v>
      </c>
      <c r="M6" s="104" t="s">
        <v>54</v>
      </c>
      <c r="N6" s="105" t="s">
        <v>61</v>
      </c>
      <c r="O6" s="105" t="s">
        <v>62</v>
      </c>
      <c r="P6" s="105" t="s">
        <v>63</v>
      </c>
      <c r="Q6" s="106" t="s">
        <v>64</v>
      </c>
      <c r="R6" s="104" t="s">
        <v>54</v>
      </c>
      <c r="S6" s="105" t="s">
        <v>61</v>
      </c>
      <c r="T6" s="105" t="s">
        <v>62</v>
      </c>
      <c r="U6" s="105" t="s">
        <v>63</v>
      </c>
      <c r="V6" s="106" t="s">
        <v>64</v>
      </c>
      <c r="W6" s="104" t="s">
        <v>54</v>
      </c>
      <c r="X6" s="105" t="s">
        <v>61</v>
      </c>
      <c r="Y6" s="105" t="s">
        <v>62</v>
      </c>
      <c r="Z6" s="105" t="s">
        <v>63</v>
      </c>
      <c r="AA6" s="106" t="s">
        <v>64</v>
      </c>
      <c r="AB6" s="104" t="s">
        <v>54</v>
      </c>
      <c r="AC6" s="105" t="s">
        <v>61</v>
      </c>
      <c r="AD6" s="105" t="s">
        <v>62</v>
      </c>
      <c r="AE6" s="105" t="s">
        <v>63</v>
      </c>
      <c r="AF6" s="106" t="s">
        <v>64</v>
      </c>
    </row>
    <row r="7" spans="2:32" ht="12.95" customHeight="1" x14ac:dyDescent="0.25">
      <c r="B7" s="15">
        <v>1</v>
      </c>
      <c r="C7" s="76" t="s">
        <v>29</v>
      </c>
      <c r="D7" s="16">
        <v>582</v>
      </c>
      <c r="E7" s="48">
        <v>580</v>
      </c>
      <c r="F7" s="20">
        <v>61.35</v>
      </c>
      <c r="G7" s="17">
        <v>0.61</v>
      </c>
      <c r="H7" s="17">
        <v>1.17</v>
      </c>
      <c r="I7" s="17">
        <v>5.47</v>
      </c>
      <c r="J7" s="21">
        <v>2.95</v>
      </c>
      <c r="K7" s="52"/>
      <c r="L7" s="18"/>
      <c r="M7" s="56"/>
      <c r="N7" s="57"/>
      <c r="O7" s="57"/>
      <c r="P7" s="57"/>
      <c r="Q7" s="58"/>
      <c r="R7" s="34"/>
      <c r="S7" s="35"/>
      <c r="T7" s="35"/>
      <c r="U7" s="35"/>
      <c r="V7" s="36"/>
      <c r="W7" s="34"/>
      <c r="X7" s="35"/>
      <c r="Y7" s="35"/>
      <c r="Z7" s="35"/>
      <c r="AA7" s="36"/>
      <c r="AB7" s="34"/>
      <c r="AC7" s="35"/>
      <c r="AD7" s="35"/>
      <c r="AE7" s="35"/>
      <c r="AF7" s="36"/>
    </row>
    <row r="8" spans="2:32" ht="12.95" customHeight="1" x14ac:dyDescent="0.25">
      <c r="B8" s="12">
        <v>2</v>
      </c>
      <c r="C8" s="82"/>
      <c r="D8" s="6" t="s">
        <v>49</v>
      </c>
      <c r="E8" s="19">
        <v>610</v>
      </c>
      <c r="F8" s="22">
        <v>63.14</v>
      </c>
      <c r="G8" s="7">
        <v>0.91</v>
      </c>
      <c r="H8" s="7">
        <v>1.18</v>
      </c>
      <c r="I8" s="7">
        <v>4.13</v>
      </c>
      <c r="J8" s="23">
        <v>2.72</v>
      </c>
      <c r="K8" s="53"/>
      <c r="L8" s="13"/>
      <c r="M8" s="32"/>
      <c r="N8" s="31"/>
      <c r="O8" s="31"/>
      <c r="P8" s="31"/>
      <c r="Q8" s="43"/>
      <c r="R8" s="32"/>
      <c r="S8" s="31"/>
      <c r="T8" s="31"/>
      <c r="U8" s="31"/>
      <c r="V8" s="33"/>
      <c r="W8" s="32"/>
      <c r="X8" s="31"/>
      <c r="Y8" s="31"/>
      <c r="Z8" s="31"/>
      <c r="AA8" s="33"/>
      <c r="AB8" s="32"/>
      <c r="AC8" s="31"/>
      <c r="AD8" s="31"/>
      <c r="AE8" s="31"/>
      <c r="AF8" s="33"/>
    </row>
    <row r="9" spans="2:32" ht="12.95" customHeight="1" x14ac:dyDescent="0.25">
      <c r="B9" s="12">
        <v>3</v>
      </c>
      <c r="C9" s="82"/>
      <c r="D9" s="6">
        <v>678</v>
      </c>
      <c r="E9" s="19">
        <v>670</v>
      </c>
      <c r="F9" s="22">
        <v>62.93</v>
      </c>
      <c r="G9" s="7">
        <v>1</v>
      </c>
      <c r="H9" s="7">
        <v>0.99</v>
      </c>
      <c r="I9" s="7">
        <v>5.9</v>
      </c>
      <c r="J9" s="23">
        <v>2.74</v>
      </c>
      <c r="K9" s="53"/>
      <c r="L9" s="13"/>
      <c r="M9" s="32"/>
      <c r="N9" s="31"/>
      <c r="O9" s="31"/>
      <c r="P9" s="31"/>
      <c r="Q9" s="43"/>
      <c r="R9" s="32"/>
      <c r="S9" s="31"/>
      <c r="T9" s="31"/>
      <c r="U9" s="31"/>
      <c r="V9" s="33"/>
      <c r="W9" s="32"/>
      <c r="X9" s="31"/>
      <c r="Y9" s="31"/>
      <c r="Z9" s="31"/>
      <c r="AA9" s="33"/>
      <c r="AB9" s="32"/>
      <c r="AC9" s="31"/>
      <c r="AD9" s="31"/>
      <c r="AE9" s="31"/>
      <c r="AF9" s="33"/>
    </row>
    <row r="10" spans="2:32" ht="12.95" customHeight="1" x14ac:dyDescent="0.25">
      <c r="B10" s="12">
        <v>4</v>
      </c>
      <c r="C10" s="82" t="s">
        <v>30</v>
      </c>
      <c r="D10" s="6">
        <v>3381</v>
      </c>
      <c r="E10" s="19">
        <v>430</v>
      </c>
      <c r="F10" s="22">
        <v>59.95</v>
      </c>
      <c r="G10" s="7">
        <v>0.52</v>
      </c>
      <c r="H10" s="7">
        <v>1.02</v>
      </c>
      <c r="I10" s="7">
        <v>7.52</v>
      </c>
      <c r="J10" s="23">
        <v>3.3</v>
      </c>
      <c r="K10" s="53"/>
      <c r="L10" s="13"/>
      <c r="M10" s="32"/>
      <c r="N10" s="31"/>
      <c r="O10" s="31"/>
      <c r="P10" s="31"/>
      <c r="Q10" s="43"/>
      <c r="R10" s="32"/>
      <c r="S10" s="31"/>
      <c r="T10" s="31"/>
      <c r="U10" s="31"/>
      <c r="V10" s="33"/>
      <c r="W10" s="32"/>
      <c r="X10" s="31"/>
      <c r="Y10" s="31"/>
      <c r="Z10" s="31"/>
      <c r="AA10" s="33"/>
      <c r="AB10" s="32"/>
      <c r="AC10" s="31"/>
      <c r="AD10" s="31"/>
      <c r="AE10" s="31"/>
      <c r="AF10" s="33"/>
    </row>
    <row r="11" spans="2:32" ht="12.95" customHeight="1" x14ac:dyDescent="0.25">
      <c r="B11" s="12">
        <v>5</v>
      </c>
      <c r="C11" s="82"/>
      <c r="D11" s="8" t="s">
        <v>17</v>
      </c>
      <c r="E11" s="19">
        <v>590</v>
      </c>
      <c r="F11" s="22"/>
      <c r="G11" s="7"/>
      <c r="H11" s="7"/>
      <c r="I11" s="7"/>
      <c r="J11" s="23"/>
      <c r="K11" s="54">
        <v>2.42</v>
      </c>
      <c r="L11" s="14">
        <v>2.48</v>
      </c>
      <c r="M11" s="32"/>
      <c r="N11" s="31"/>
      <c r="O11" s="31"/>
      <c r="P11" s="31"/>
      <c r="Q11" s="43"/>
      <c r="R11" s="32">
        <v>53.36</v>
      </c>
      <c r="S11" s="42">
        <v>0.6</v>
      </c>
      <c r="T11" s="42">
        <v>1.8</v>
      </c>
      <c r="U11" s="31">
        <v>8.1199999999999992</v>
      </c>
      <c r="V11" s="33">
        <v>3.67</v>
      </c>
      <c r="W11" s="32">
        <v>60.44</v>
      </c>
      <c r="X11" s="31">
        <v>0.27</v>
      </c>
      <c r="Y11" s="31">
        <v>1.52</v>
      </c>
      <c r="Z11" s="31">
        <v>6.54</v>
      </c>
      <c r="AA11" s="33">
        <v>2.08</v>
      </c>
      <c r="AB11" s="32">
        <v>60.72</v>
      </c>
      <c r="AC11" s="31">
        <v>0.64</v>
      </c>
      <c r="AD11" s="31">
        <v>1.86</v>
      </c>
      <c r="AE11" s="31">
        <v>9.8699999999999992</v>
      </c>
      <c r="AF11" s="33">
        <v>3.04</v>
      </c>
    </row>
    <row r="12" spans="2:32" ht="12.95" customHeight="1" x14ac:dyDescent="0.25">
      <c r="B12" s="15">
        <v>6</v>
      </c>
      <c r="C12" s="82"/>
      <c r="D12" s="8" t="s">
        <v>18</v>
      </c>
      <c r="E12" s="19">
        <v>600</v>
      </c>
      <c r="F12" s="22"/>
      <c r="G12" s="7"/>
      <c r="H12" s="7"/>
      <c r="I12" s="7"/>
      <c r="J12" s="23"/>
      <c r="K12" s="54">
        <v>2.83</v>
      </c>
      <c r="L12" s="14">
        <v>2.93</v>
      </c>
      <c r="M12" s="32"/>
      <c r="N12" s="31"/>
      <c r="O12" s="31"/>
      <c r="P12" s="31"/>
      <c r="Q12" s="43"/>
      <c r="R12" s="32"/>
      <c r="S12" s="31"/>
      <c r="T12" s="31"/>
      <c r="U12" s="31"/>
      <c r="V12" s="33"/>
      <c r="W12" s="32"/>
      <c r="X12" s="31"/>
      <c r="Y12" s="31"/>
      <c r="Z12" s="31"/>
      <c r="AA12" s="33"/>
      <c r="AB12" s="32"/>
      <c r="AC12" s="31"/>
      <c r="AD12" s="31"/>
      <c r="AE12" s="31"/>
      <c r="AF12" s="33"/>
    </row>
    <row r="13" spans="2:32" ht="12.95" customHeight="1" x14ac:dyDescent="0.25">
      <c r="B13" s="12">
        <v>7</v>
      </c>
      <c r="C13" s="82"/>
      <c r="D13" s="6" t="s">
        <v>47</v>
      </c>
      <c r="E13" s="19">
        <v>600</v>
      </c>
      <c r="F13" s="22">
        <v>65.95</v>
      </c>
      <c r="G13" s="7">
        <v>0.74</v>
      </c>
      <c r="H13" s="7">
        <v>1.1299999999999999</v>
      </c>
      <c r="I13" s="7">
        <v>5.93</v>
      </c>
      <c r="J13" s="23">
        <v>3.32</v>
      </c>
      <c r="K13" s="53"/>
      <c r="L13" s="13"/>
      <c r="M13" s="32"/>
      <c r="N13" s="31"/>
      <c r="O13" s="31"/>
      <c r="P13" s="31"/>
      <c r="Q13" s="43"/>
      <c r="R13" s="32"/>
      <c r="S13" s="31"/>
      <c r="T13" s="31"/>
      <c r="U13" s="31"/>
      <c r="V13" s="33"/>
      <c r="W13" s="32"/>
      <c r="X13" s="31"/>
      <c r="Y13" s="31"/>
      <c r="Z13" s="31"/>
      <c r="AA13" s="33"/>
      <c r="AB13" s="32"/>
      <c r="AC13" s="31"/>
      <c r="AD13" s="31"/>
      <c r="AE13" s="31"/>
      <c r="AF13" s="33"/>
    </row>
    <row r="14" spans="2:32" ht="12.95" customHeight="1" x14ac:dyDescent="0.25">
      <c r="B14" s="12">
        <v>8</v>
      </c>
      <c r="C14" s="82"/>
      <c r="D14" s="6" t="s">
        <v>67</v>
      </c>
      <c r="E14" s="19">
        <v>610</v>
      </c>
      <c r="F14" s="22"/>
      <c r="G14" s="7"/>
      <c r="H14" s="7"/>
      <c r="I14" s="7"/>
      <c r="J14" s="23"/>
      <c r="K14" s="53"/>
      <c r="L14" s="13"/>
      <c r="M14" s="32"/>
      <c r="N14" s="31"/>
      <c r="O14" s="31"/>
      <c r="P14" s="31"/>
      <c r="Q14" s="43"/>
      <c r="R14" s="32"/>
      <c r="S14" s="31"/>
      <c r="T14" s="31"/>
      <c r="U14" s="31"/>
      <c r="V14" s="33"/>
      <c r="W14" s="32"/>
      <c r="X14" s="31"/>
      <c r="Y14" s="31"/>
      <c r="Z14" s="31"/>
      <c r="AA14" s="33"/>
      <c r="AB14" s="32">
        <v>56.77</v>
      </c>
      <c r="AC14" s="31">
        <v>0.66</v>
      </c>
      <c r="AD14" s="31">
        <v>1.92</v>
      </c>
      <c r="AE14" s="31">
        <v>8.59</v>
      </c>
      <c r="AF14" s="33">
        <v>3.35</v>
      </c>
    </row>
    <row r="15" spans="2:32" ht="12.95" customHeight="1" x14ac:dyDescent="0.25">
      <c r="B15" s="12">
        <v>9</v>
      </c>
      <c r="C15" s="82"/>
      <c r="D15" s="6" t="s">
        <v>48</v>
      </c>
      <c r="E15" s="19">
        <v>620</v>
      </c>
      <c r="F15" s="22">
        <v>65.08</v>
      </c>
      <c r="G15" s="7">
        <v>1.04</v>
      </c>
      <c r="H15" s="7">
        <v>1.37</v>
      </c>
      <c r="I15" s="7">
        <v>5.35</v>
      </c>
      <c r="J15" s="23">
        <v>3.49</v>
      </c>
      <c r="K15" s="53"/>
      <c r="L15" s="13"/>
      <c r="M15" s="32"/>
      <c r="N15" s="31"/>
      <c r="O15" s="31"/>
      <c r="P15" s="31"/>
      <c r="Q15" s="43"/>
      <c r="R15" s="32">
        <v>63.8</v>
      </c>
      <c r="S15" s="31">
        <v>0.43</v>
      </c>
      <c r="T15" s="31">
        <v>2.02</v>
      </c>
      <c r="U15" s="31">
        <v>8.08</v>
      </c>
      <c r="V15" s="33">
        <v>3.13</v>
      </c>
      <c r="W15" s="32">
        <v>58.22</v>
      </c>
      <c r="X15" s="31">
        <v>0.32</v>
      </c>
      <c r="Y15" s="31">
        <v>1.46</v>
      </c>
      <c r="Z15" s="31">
        <v>7.62</v>
      </c>
      <c r="AA15" s="33">
        <v>1.81</v>
      </c>
      <c r="AB15" s="32">
        <v>54.06</v>
      </c>
      <c r="AC15" s="31">
        <v>0.56000000000000005</v>
      </c>
      <c r="AD15" s="31">
        <v>1.37</v>
      </c>
      <c r="AE15" s="31">
        <v>11.02</v>
      </c>
      <c r="AF15" s="33">
        <v>3.57</v>
      </c>
    </row>
    <row r="16" spans="2:32" ht="12.95" customHeight="1" x14ac:dyDescent="0.25">
      <c r="B16" s="12">
        <v>10</v>
      </c>
      <c r="C16" s="82" t="s">
        <v>31</v>
      </c>
      <c r="D16" s="6">
        <v>606</v>
      </c>
      <c r="E16" s="19">
        <v>600</v>
      </c>
      <c r="F16" s="22">
        <v>66.62</v>
      </c>
      <c r="G16" s="7">
        <v>0.92</v>
      </c>
      <c r="H16" s="7">
        <v>1.1299999999999999</v>
      </c>
      <c r="I16" s="7">
        <v>3.62</v>
      </c>
      <c r="J16" s="23">
        <v>2.76</v>
      </c>
      <c r="K16" s="53"/>
      <c r="L16" s="13"/>
      <c r="M16" s="32"/>
      <c r="N16" s="31"/>
      <c r="O16" s="31"/>
      <c r="P16" s="31"/>
      <c r="Q16" s="43"/>
      <c r="R16" s="32"/>
      <c r="S16" s="31"/>
      <c r="T16" s="31"/>
      <c r="U16" s="31"/>
      <c r="V16" s="33"/>
      <c r="W16" s="32"/>
      <c r="X16" s="31"/>
      <c r="Y16" s="31"/>
      <c r="Z16" s="31"/>
      <c r="AA16" s="33"/>
      <c r="AB16" s="32"/>
      <c r="AC16" s="31"/>
      <c r="AD16" s="31"/>
      <c r="AE16" s="31"/>
      <c r="AF16" s="33"/>
    </row>
    <row r="17" spans="2:32" ht="12.95" customHeight="1" x14ac:dyDescent="0.25">
      <c r="B17" s="15">
        <v>11</v>
      </c>
      <c r="C17" s="82"/>
      <c r="D17" s="6">
        <v>666</v>
      </c>
      <c r="E17" s="19">
        <v>600</v>
      </c>
      <c r="F17" s="22">
        <v>61.13</v>
      </c>
      <c r="G17" s="7">
        <v>1.38</v>
      </c>
      <c r="H17" s="7">
        <v>1.1000000000000001</v>
      </c>
      <c r="I17" s="7">
        <v>4.67</v>
      </c>
      <c r="J17" s="23">
        <v>2.99</v>
      </c>
      <c r="K17" s="54">
        <v>3.28</v>
      </c>
      <c r="L17" s="13"/>
      <c r="M17" s="32"/>
      <c r="N17" s="31"/>
      <c r="O17" s="31"/>
      <c r="P17" s="31"/>
      <c r="Q17" s="43"/>
      <c r="R17" s="32"/>
      <c r="S17" s="31"/>
      <c r="T17" s="31"/>
      <c r="U17" s="31"/>
      <c r="V17" s="33"/>
      <c r="W17" s="32"/>
      <c r="X17" s="31"/>
      <c r="Y17" s="31"/>
      <c r="Z17" s="31"/>
      <c r="AA17" s="33"/>
      <c r="AB17" s="32"/>
      <c r="AC17" s="31"/>
      <c r="AD17" s="31"/>
      <c r="AE17" s="31"/>
      <c r="AF17" s="33"/>
    </row>
    <row r="18" spans="2:32" ht="12.95" customHeight="1" x14ac:dyDescent="0.25">
      <c r="B18" s="12">
        <v>12</v>
      </c>
      <c r="C18" s="82"/>
      <c r="D18" s="6">
        <v>684</v>
      </c>
      <c r="E18" s="19">
        <v>600</v>
      </c>
      <c r="F18" s="22">
        <v>63.25</v>
      </c>
      <c r="G18" s="7">
        <v>1.04</v>
      </c>
      <c r="H18" s="7">
        <v>1.1299999999999999</v>
      </c>
      <c r="I18" s="7">
        <v>5.44</v>
      </c>
      <c r="J18" s="23">
        <v>2.8</v>
      </c>
      <c r="K18" s="53"/>
      <c r="L18" s="13"/>
      <c r="M18" s="32">
        <v>65.38</v>
      </c>
      <c r="N18" s="31">
        <v>0.66</v>
      </c>
      <c r="O18" s="31">
        <v>1.1399999999999999</v>
      </c>
      <c r="P18" s="31">
        <v>9.14</v>
      </c>
      <c r="Q18" s="43">
        <v>2.62</v>
      </c>
      <c r="R18" s="32">
        <v>52.32</v>
      </c>
      <c r="S18" s="31">
        <v>0.77</v>
      </c>
      <c r="T18" s="31">
        <v>1.46</v>
      </c>
      <c r="U18" s="31">
        <v>11.39</v>
      </c>
      <c r="V18" s="33">
        <v>3.39</v>
      </c>
      <c r="W18" s="32"/>
      <c r="X18" s="31"/>
      <c r="Y18" s="31"/>
      <c r="Z18" s="31"/>
      <c r="AA18" s="33"/>
      <c r="AB18" s="32">
        <v>60.64</v>
      </c>
      <c r="AC18" s="31">
        <v>0.48</v>
      </c>
      <c r="AD18" s="42">
        <v>1.8</v>
      </c>
      <c r="AE18" s="31">
        <v>11.54</v>
      </c>
      <c r="AF18" s="46">
        <v>2</v>
      </c>
    </row>
    <row r="19" spans="2:32" ht="12.95" customHeight="1" x14ac:dyDescent="0.25">
      <c r="B19" s="12">
        <v>13</v>
      </c>
      <c r="C19" s="82"/>
      <c r="D19" s="6">
        <v>735</v>
      </c>
      <c r="E19" s="19">
        <v>700</v>
      </c>
      <c r="F19" s="22"/>
      <c r="G19" s="7"/>
      <c r="H19" s="7"/>
      <c r="I19" s="7"/>
      <c r="J19" s="23"/>
      <c r="K19" s="53"/>
      <c r="L19" s="13"/>
      <c r="M19" s="32"/>
      <c r="N19" s="31"/>
      <c r="O19" s="31"/>
      <c r="P19" s="31"/>
      <c r="Q19" s="43"/>
      <c r="R19" s="32">
        <v>63.42</v>
      </c>
      <c r="S19" s="42">
        <v>0.3</v>
      </c>
      <c r="T19" s="31">
        <v>1.54</v>
      </c>
      <c r="U19" s="31">
        <v>7.57</v>
      </c>
      <c r="V19" s="33">
        <v>3.16</v>
      </c>
      <c r="W19" s="32"/>
      <c r="X19" s="31"/>
      <c r="Y19" s="31"/>
      <c r="Z19" s="31"/>
      <c r="AA19" s="33"/>
      <c r="AB19" s="32">
        <v>65.459999999999994</v>
      </c>
      <c r="AC19" s="31">
        <v>0.54</v>
      </c>
      <c r="AD19" s="31">
        <v>1.72</v>
      </c>
      <c r="AE19" s="31">
        <v>12.77</v>
      </c>
      <c r="AF19" s="46">
        <v>2.1</v>
      </c>
    </row>
    <row r="20" spans="2:32" ht="12.95" customHeight="1" x14ac:dyDescent="0.25">
      <c r="B20" s="12">
        <v>14</v>
      </c>
      <c r="C20" s="82"/>
      <c r="D20" s="6">
        <v>873</v>
      </c>
      <c r="E20" s="19">
        <v>700</v>
      </c>
      <c r="F20" s="22"/>
      <c r="G20" s="7"/>
      <c r="H20" s="7"/>
      <c r="I20" s="7"/>
      <c r="J20" s="23"/>
      <c r="K20" s="53"/>
      <c r="L20" s="13"/>
      <c r="M20" s="32">
        <v>62.16</v>
      </c>
      <c r="N20" s="31">
        <v>0.73</v>
      </c>
      <c r="O20" s="31">
        <v>1.1399999999999999</v>
      </c>
      <c r="P20" s="31">
        <v>5.42</v>
      </c>
      <c r="Q20" s="43">
        <v>2.88</v>
      </c>
      <c r="R20" s="32">
        <v>58.35</v>
      </c>
      <c r="S20" s="31">
        <v>0.42</v>
      </c>
      <c r="T20" s="31">
        <v>1.86</v>
      </c>
      <c r="U20" s="31">
        <v>7.84</v>
      </c>
      <c r="V20" s="33">
        <v>3.52</v>
      </c>
      <c r="W20" s="32"/>
      <c r="X20" s="31"/>
      <c r="Y20" s="31"/>
      <c r="Z20" s="31"/>
      <c r="AA20" s="33"/>
      <c r="AB20" s="32">
        <v>52.05</v>
      </c>
      <c r="AC20" s="31">
        <v>0.56000000000000005</v>
      </c>
      <c r="AD20" s="31">
        <v>1.72</v>
      </c>
      <c r="AE20" s="31">
        <v>10.96</v>
      </c>
      <c r="AF20" s="33">
        <v>2.86</v>
      </c>
    </row>
    <row r="21" spans="2:32" ht="12.95" customHeight="1" x14ac:dyDescent="0.25">
      <c r="B21" s="12">
        <v>15</v>
      </c>
      <c r="C21" s="74" t="s">
        <v>32</v>
      </c>
      <c r="D21" s="6" t="s">
        <v>44</v>
      </c>
      <c r="E21" s="19">
        <v>400</v>
      </c>
      <c r="F21" s="22"/>
      <c r="G21" s="7"/>
      <c r="H21" s="7"/>
      <c r="I21" s="7"/>
      <c r="J21" s="23"/>
      <c r="K21" s="54">
        <v>4.05</v>
      </c>
      <c r="L21" s="13"/>
      <c r="M21" s="32"/>
      <c r="N21" s="31"/>
      <c r="O21" s="31"/>
      <c r="P21" s="31"/>
      <c r="Q21" s="43"/>
      <c r="R21" s="32"/>
      <c r="S21" s="31"/>
      <c r="T21" s="31"/>
      <c r="U21" s="31"/>
      <c r="V21" s="33"/>
      <c r="W21" s="32"/>
      <c r="X21" s="31"/>
      <c r="Y21" s="31"/>
      <c r="Z21" s="31"/>
      <c r="AA21" s="33"/>
      <c r="AB21" s="32"/>
      <c r="AC21" s="31"/>
      <c r="AD21" s="31"/>
      <c r="AE21" s="31"/>
      <c r="AF21" s="33"/>
    </row>
    <row r="22" spans="2:32" ht="12.95" customHeight="1" x14ac:dyDescent="0.25">
      <c r="B22" s="15">
        <v>16</v>
      </c>
      <c r="C22" s="75"/>
      <c r="D22" s="6" t="s">
        <v>45</v>
      </c>
      <c r="E22" s="19">
        <v>620</v>
      </c>
      <c r="F22" s="22">
        <v>66.41</v>
      </c>
      <c r="G22" s="7">
        <v>0.9</v>
      </c>
      <c r="H22" s="7">
        <v>1.2</v>
      </c>
      <c r="I22" s="7">
        <v>4.5199999999999996</v>
      </c>
      <c r="J22" s="23">
        <v>3.39</v>
      </c>
      <c r="K22" s="54">
        <v>2.98</v>
      </c>
      <c r="L22" s="13"/>
      <c r="M22" s="32">
        <v>68.42</v>
      </c>
      <c r="N22" s="31">
        <v>0.52</v>
      </c>
      <c r="O22" s="31">
        <v>1.24</v>
      </c>
      <c r="P22" s="31">
        <v>8.49</v>
      </c>
      <c r="Q22" s="43">
        <v>2.2400000000000002</v>
      </c>
      <c r="R22" s="32"/>
      <c r="S22" s="31"/>
      <c r="T22" s="31"/>
      <c r="U22" s="31"/>
      <c r="V22" s="33"/>
      <c r="W22" s="32">
        <v>57.64</v>
      </c>
      <c r="X22" s="31">
        <v>0.37</v>
      </c>
      <c r="Y22" s="31">
        <v>1.54</v>
      </c>
      <c r="Z22" s="31">
        <v>8.6199999999999992</v>
      </c>
      <c r="AA22" s="46">
        <v>2.2999999999999998</v>
      </c>
      <c r="AB22" s="55">
        <v>56.7</v>
      </c>
      <c r="AC22" s="31">
        <v>0.82</v>
      </c>
      <c r="AD22" s="31">
        <v>1.82</v>
      </c>
      <c r="AE22" s="31">
        <v>10.130000000000001</v>
      </c>
      <c r="AF22" s="33">
        <v>2.87</v>
      </c>
    </row>
    <row r="23" spans="2:32" ht="12.95" customHeight="1" x14ac:dyDescent="0.25">
      <c r="B23" s="12">
        <v>17</v>
      </c>
      <c r="C23" s="75"/>
      <c r="D23" s="6" t="s">
        <v>46</v>
      </c>
      <c r="E23" s="19">
        <v>600</v>
      </c>
      <c r="F23" s="22">
        <v>67.430000000000007</v>
      </c>
      <c r="G23" s="7">
        <v>0.72</v>
      </c>
      <c r="H23" s="7">
        <v>1.19</v>
      </c>
      <c r="I23" s="7">
        <v>6.84</v>
      </c>
      <c r="J23" s="23">
        <v>2</v>
      </c>
      <c r="K23" s="54">
        <v>3.1</v>
      </c>
      <c r="L23" s="14">
        <v>3.02</v>
      </c>
      <c r="M23" s="32">
        <v>67.03</v>
      </c>
      <c r="N23" s="31">
        <v>0.25</v>
      </c>
      <c r="O23" s="31">
        <v>1.19</v>
      </c>
      <c r="P23" s="31">
        <v>5.61</v>
      </c>
      <c r="Q23" s="43">
        <v>2.11</v>
      </c>
      <c r="R23" s="32"/>
      <c r="S23" s="31"/>
      <c r="T23" s="31"/>
      <c r="U23" s="31"/>
      <c r="V23" s="33"/>
      <c r="W23" s="32">
        <v>64.52</v>
      </c>
      <c r="X23" s="31">
        <v>0.28000000000000003</v>
      </c>
      <c r="Y23" s="31">
        <v>1.54</v>
      </c>
      <c r="Z23" s="31">
        <v>5.22</v>
      </c>
      <c r="AA23" s="33">
        <v>2.48</v>
      </c>
      <c r="AB23" s="32">
        <v>56.24</v>
      </c>
      <c r="AC23" s="31">
        <v>0.77</v>
      </c>
      <c r="AD23" s="31">
        <v>1.66</v>
      </c>
      <c r="AE23" s="31">
        <v>10.029999999999999</v>
      </c>
      <c r="AF23" s="33">
        <v>3.58</v>
      </c>
    </row>
    <row r="24" spans="2:32" ht="12.95" customHeight="1" x14ac:dyDescent="0.25">
      <c r="B24" s="12">
        <v>18</v>
      </c>
      <c r="C24" s="76"/>
      <c r="D24" s="6" t="s">
        <v>60</v>
      </c>
      <c r="E24" s="19">
        <v>700</v>
      </c>
      <c r="F24" s="22"/>
      <c r="G24" s="7"/>
      <c r="H24" s="7"/>
      <c r="I24" s="7"/>
      <c r="J24" s="23"/>
      <c r="K24" s="54"/>
      <c r="L24" s="14"/>
      <c r="M24" s="32">
        <v>66.64</v>
      </c>
      <c r="N24" s="31">
        <v>0.43</v>
      </c>
      <c r="O24" s="42">
        <v>1.1000000000000001</v>
      </c>
      <c r="P24" s="31">
        <v>9.48</v>
      </c>
      <c r="Q24" s="43">
        <v>2.19</v>
      </c>
      <c r="R24" s="32"/>
      <c r="S24" s="31"/>
      <c r="T24" s="31"/>
      <c r="U24" s="31"/>
      <c r="V24" s="33"/>
      <c r="W24" s="32">
        <v>57.02</v>
      </c>
      <c r="X24" s="31">
        <v>0.33</v>
      </c>
      <c r="Y24" s="31">
        <v>1.44</v>
      </c>
      <c r="Z24" s="31">
        <v>8.17</v>
      </c>
      <c r="AA24" s="33">
        <v>2.23</v>
      </c>
      <c r="AB24" s="32">
        <v>61.25</v>
      </c>
      <c r="AC24" s="31">
        <v>0.68</v>
      </c>
      <c r="AD24" s="31">
        <v>1.64</v>
      </c>
      <c r="AE24" s="31">
        <v>8.51</v>
      </c>
      <c r="AF24" s="46">
        <v>3.3</v>
      </c>
    </row>
    <row r="25" spans="2:32" ht="12.95" customHeight="1" x14ac:dyDescent="0.25">
      <c r="B25" s="12">
        <v>19</v>
      </c>
      <c r="C25" s="82" t="s">
        <v>33</v>
      </c>
      <c r="D25" s="6" t="s">
        <v>42</v>
      </c>
      <c r="E25" s="19">
        <v>400</v>
      </c>
      <c r="F25" s="22">
        <v>65.22</v>
      </c>
      <c r="G25" s="7">
        <v>0.66</v>
      </c>
      <c r="H25" s="7">
        <v>1.1299999999999999</v>
      </c>
      <c r="I25" s="7">
        <v>5.74</v>
      </c>
      <c r="J25" s="23">
        <v>2.56</v>
      </c>
      <c r="K25" s="53"/>
      <c r="L25" s="13"/>
      <c r="M25" s="32"/>
      <c r="N25" s="31"/>
      <c r="O25" s="31"/>
      <c r="P25" s="31"/>
      <c r="Q25" s="43"/>
      <c r="R25" s="32"/>
      <c r="S25" s="31"/>
      <c r="T25" s="31"/>
      <c r="U25" s="31"/>
      <c r="V25" s="33"/>
      <c r="W25" s="32"/>
      <c r="X25" s="31"/>
      <c r="Y25" s="31"/>
      <c r="Z25" s="31"/>
      <c r="AA25" s="33"/>
      <c r="AB25" s="32"/>
      <c r="AC25" s="31"/>
      <c r="AD25" s="31"/>
      <c r="AE25" s="31"/>
      <c r="AF25" s="33"/>
    </row>
    <row r="26" spans="2:32" ht="12.95" customHeight="1" x14ac:dyDescent="0.25">
      <c r="B26" s="12">
        <v>20</v>
      </c>
      <c r="C26" s="82"/>
      <c r="D26" s="9" t="s">
        <v>43</v>
      </c>
      <c r="E26" s="19">
        <v>400</v>
      </c>
      <c r="F26" s="22">
        <v>61.93</v>
      </c>
      <c r="G26" s="7">
        <v>0.69</v>
      </c>
      <c r="H26" s="7">
        <v>1.21</v>
      </c>
      <c r="I26" s="7">
        <v>5.42</v>
      </c>
      <c r="J26" s="23">
        <v>2.6</v>
      </c>
      <c r="K26" s="53"/>
      <c r="L26" s="13"/>
      <c r="M26" s="32"/>
      <c r="N26" s="31"/>
      <c r="O26" s="31"/>
      <c r="P26" s="31"/>
      <c r="Q26" s="43"/>
      <c r="R26" s="32"/>
      <c r="S26" s="31"/>
      <c r="T26" s="31"/>
      <c r="U26" s="31"/>
      <c r="V26" s="33"/>
      <c r="W26" s="32"/>
      <c r="X26" s="31"/>
      <c r="Y26" s="31"/>
      <c r="Z26" s="31"/>
      <c r="AA26" s="33"/>
      <c r="AB26" s="32"/>
      <c r="AC26" s="31"/>
      <c r="AD26" s="31"/>
      <c r="AE26" s="31"/>
      <c r="AF26" s="33"/>
    </row>
    <row r="27" spans="2:32" ht="12.95" customHeight="1" x14ac:dyDescent="0.25">
      <c r="B27" s="15">
        <v>21</v>
      </c>
      <c r="C27" s="82"/>
      <c r="D27" s="9" t="s">
        <v>65</v>
      </c>
      <c r="E27" s="19">
        <v>500</v>
      </c>
      <c r="F27" s="22"/>
      <c r="G27" s="7"/>
      <c r="H27" s="7"/>
      <c r="I27" s="7"/>
      <c r="J27" s="23"/>
      <c r="K27" s="53"/>
      <c r="L27" s="13"/>
      <c r="M27" s="32"/>
      <c r="N27" s="31"/>
      <c r="O27" s="31"/>
      <c r="P27" s="31"/>
      <c r="Q27" s="43"/>
      <c r="R27" s="32">
        <v>51.07</v>
      </c>
      <c r="S27" s="31">
        <v>0.66</v>
      </c>
      <c r="T27" s="31">
        <v>1.58</v>
      </c>
      <c r="U27" s="31">
        <v>8.5299999999999994</v>
      </c>
      <c r="V27" s="33">
        <v>3.53</v>
      </c>
      <c r="W27" s="32">
        <v>65.11</v>
      </c>
      <c r="X27" s="31">
        <v>0.55000000000000004</v>
      </c>
      <c r="Y27" s="31">
        <v>2.1800000000000002</v>
      </c>
      <c r="Z27" s="31">
        <v>9.59</v>
      </c>
      <c r="AA27" s="33">
        <v>2.88</v>
      </c>
      <c r="AB27" s="32">
        <v>55.98</v>
      </c>
      <c r="AC27" s="31">
        <v>0.56000000000000005</v>
      </c>
      <c r="AD27" s="31">
        <v>1.64</v>
      </c>
      <c r="AE27" s="31">
        <v>9.3800000000000008</v>
      </c>
      <c r="AF27" s="33">
        <v>2.78</v>
      </c>
    </row>
    <row r="28" spans="2:32" ht="12.95" customHeight="1" x14ac:dyDescent="0.25">
      <c r="B28" s="12">
        <v>22</v>
      </c>
      <c r="C28" s="82"/>
      <c r="D28" s="9" t="s">
        <v>10</v>
      </c>
      <c r="E28" s="19">
        <v>500</v>
      </c>
      <c r="F28" s="22">
        <v>58.24</v>
      </c>
      <c r="G28" s="7">
        <v>0.69</v>
      </c>
      <c r="H28" s="7">
        <v>0.97</v>
      </c>
      <c r="I28" s="7">
        <v>7.74</v>
      </c>
      <c r="J28" s="23">
        <v>2.95</v>
      </c>
      <c r="K28" s="54">
        <v>2.76</v>
      </c>
      <c r="L28" s="14">
        <v>2.87</v>
      </c>
      <c r="M28" s="32"/>
      <c r="N28" s="31"/>
      <c r="O28" s="31"/>
      <c r="P28" s="31"/>
      <c r="Q28" s="43"/>
      <c r="R28" s="32">
        <v>57.53</v>
      </c>
      <c r="S28" s="31">
        <v>0.42</v>
      </c>
      <c r="T28" s="31">
        <v>1.85</v>
      </c>
      <c r="U28" s="42">
        <v>9.4</v>
      </c>
      <c r="V28" s="33">
        <v>3.09</v>
      </c>
      <c r="W28" s="32">
        <v>66.510000000000005</v>
      </c>
      <c r="X28" s="31">
        <v>0.82</v>
      </c>
      <c r="Y28" s="31">
        <v>1.85</v>
      </c>
      <c r="Z28" s="31">
        <v>11.02</v>
      </c>
      <c r="AA28" s="33">
        <v>2.82</v>
      </c>
      <c r="AB28" s="32">
        <v>52.71</v>
      </c>
      <c r="AC28" s="42">
        <v>0.6</v>
      </c>
      <c r="AD28" s="31">
        <v>1.46</v>
      </c>
      <c r="AE28" s="31">
        <v>8.8800000000000008</v>
      </c>
      <c r="AF28" s="33">
        <v>3.31</v>
      </c>
    </row>
    <row r="29" spans="2:32" ht="12.95" customHeight="1" x14ac:dyDescent="0.25">
      <c r="B29" s="12">
        <v>23</v>
      </c>
      <c r="C29" s="82"/>
      <c r="D29" s="9" t="s">
        <v>11</v>
      </c>
      <c r="E29" s="19">
        <v>600</v>
      </c>
      <c r="F29" s="22"/>
      <c r="G29" s="7"/>
      <c r="H29" s="7"/>
      <c r="I29" s="7"/>
      <c r="J29" s="23"/>
      <c r="K29" s="54">
        <v>2.41</v>
      </c>
      <c r="L29" s="14">
        <v>2.92</v>
      </c>
      <c r="M29" s="32"/>
      <c r="N29" s="31"/>
      <c r="O29" s="31"/>
      <c r="P29" s="31"/>
      <c r="Q29" s="43"/>
      <c r="R29" s="32"/>
      <c r="S29" s="31"/>
      <c r="T29" s="31"/>
      <c r="U29" s="31"/>
      <c r="V29" s="33"/>
      <c r="W29" s="32"/>
      <c r="X29" s="31"/>
      <c r="Y29" s="31"/>
      <c r="Z29" s="31"/>
      <c r="AA29" s="33"/>
      <c r="AB29" s="32"/>
      <c r="AC29" s="31"/>
      <c r="AD29" s="31"/>
      <c r="AE29" s="31"/>
      <c r="AF29" s="33"/>
    </row>
    <row r="30" spans="2:32" ht="12.95" customHeight="1" x14ac:dyDescent="0.25">
      <c r="B30" s="12">
        <v>24</v>
      </c>
      <c r="C30" s="82"/>
      <c r="D30" s="6" t="s">
        <v>12</v>
      </c>
      <c r="E30" s="19">
        <v>600</v>
      </c>
      <c r="F30" s="22"/>
      <c r="G30" s="7"/>
      <c r="H30" s="7"/>
      <c r="I30" s="7"/>
      <c r="J30" s="23"/>
      <c r="K30" s="54">
        <v>3.14</v>
      </c>
      <c r="L30" s="14">
        <v>2.72</v>
      </c>
      <c r="M30" s="32"/>
      <c r="N30" s="31"/>
      <c r="O30" s="31"/>
      <c r="P30" s="31"/>
      <c r="Q30" s="43"/>
      <c r="R30" s="32">
        <v>58.24</v>
      </c>
      <c r="S30" s="31">
        <v>0.62</v>
      </c>
      <c r="T30" s="31">
        <v>1.46</v>
      </c>
      <c r="U30" s="31">
        <v>7.57</v>
      </c>
      <c r="V30" s="33">
        <v>3.32</v>
      </c>
      <c r="W30" s="32">
        <v>59.33</v>
      </c>
      <c r="X30" s="31">
        <v>0.76</v>
      </c>
      <c r="Y30" s="31">
        <v>1.94</v>
      </c>
      <c r="Z30" s="31">
        <v>11.13</v>
      </c>
      <c r="AA30" s="33">
        <v>3.14</v>
      </c>
      <c r="AB30" s="32">
        <v>57.13</v>
      </c>
      <c r="AC30" s="31">
        <v>0.83</v>
      </c>
      <c r="AD30" s="31">
        <v>1.74</v>
      </c>
      <c r="AE30" s="31">
        <v>10.49</v>
      </c>
      <c r="AF30" s="33">
        <v>3.14</v>
      </c>
    </row>
    <row r="31" spans="2:32" ht="12.95" customHeight="1" x14ac:dyDescent="0.25">
      <c r="B31" s="12">
        <v>25</v>
      </c>
      <c r="C31" s="82"/>
      <c r="D31" s="6" t="s">
        <v>13</v>
      </c>
      <c r="E31" s="19">
        <v>600</v>
      </c>
      <c r="F31" s="22"/>
      <c r="G31" s="7"/>
      <c r="H31" s="7"/>
      <c r="I31" s="7"/>
      <c r="J31" s="23"/>
      <c r="K31" s="54">
        <v>3.24</v>
      </c>
      <c r="L31" s="14">
        <v>2.87</v>
      </c>
      <c r="M31" s="32"/>
      <c r="N31" s="31"/>
      <c r="O31" s="31"/>
      <c r="P31" s="31"/>
      <c r="Q31" s="43"/>
      <c r="R31" s="32">
        <v>61.29</v>
      </c>
      <c r="S31" s="31">
        <v>0.41</v>
      </c>
      <c r="T31" s="31">
        <v>1.26</v>
      </c>
      <c r="U31" s="31">
        <v>9.75</v>
      </c>
      <c r="V31" s="33">
        <v>3.05</v>
      </c>
      <c r="W31" s="32">
        <v>59.65</v>
      </c>
      <c r="X31" s="31">
        <v>0.72</v>
      </c>
      <c r="Y31" s="31">
        <v>1.66</v>
      </c>
      <c r="Z31" s="31">
        <v>9.86</v>
      </c>
      <c r="AA31" s="33">
        <v>3.06</v>
      </c>
      <c r="AB31" s="32">
        <v>56.49</v>
      </c>
      <c r="AC31" s="31">
        <v>0.56999999999999995</v>
      </c>
      <c r="AD31" s="31">
        <v>1.92</v>
      </c>
      <c r="AE31" s="31">
        <v>8.44</v>
      </c>
      <c r="AF31" s="33">
        <v>3.08</v>
      </c>
    </row>
    <row r="32" spans="2:32" ht="12.95" customHeight="1" x14ac:dyDescent="0.25">
      <c r="B32" s="15">
        <v>26</v>
      </c>
      <c r="C32" s="82" t="s">
        <v>34</v>
      </c>
      <c r="D32" s="6">
        <v>3014</v>
      </c>
      <c r="E32" s="19">
        <v>300</v>
      </c>
      <c r="F32" s="22"/>
      <c r="G32" s="7"/>
      <c r="H32" s="7"/>
      <c r="I32" s="7"/>
      <c r="J32" s="23"/>
      <c r="K32" s="54"/>
      <c r="L32" s="14">
        <v>2.86</v>
      </c>
      <c r="M32" s="32">
        <v>62.71</v>
      </c>
      <c r="N32" s="31">
        <v>0.72</v>
      </c>
      <c r="O32" s="31">
        <v>1.04</v>
      </c>
      <c r="P32" s="31">
        <v>8.7799999999999994</v>
      </c>
      <c r="Q32" s="43">
        <v>2.8</v>
      </c>
      <c r="R32" s="32">
        <v>63.45</v>
      </c>
      <c r="S32" s="31">
        <v>0.37</v>
      </c>
      <c r="T32" s="31">
        <v>1.54</v>
      </c>
      <c r="U32" s="31">
        <v>8.5299999999999994</v>
      </c>
      <c r="V32" s="33">
        <v>3.02</v>
      </c>
      <c r="W32" s="32">
        <v>65.11</v>
      </c>
      <c r="X32" s="31">
        <v>0.96</v>
      </c>
      <c r="Y32" s="31">
        <v>1.85</v>
      </c>
      <c r="Z32" s="31">
        <v>10.55</v>
      </c>
      <c r="AA32" s="33">
        <v>2.9</v>
      </c>
      <c r="AB32" s="32">
        <v>55.07</v>
      </c>
      <c r="AC32" s="31">
        <v>0.74</v>
      </c>
      <c r="AD32" s="31">
        <v>1.64</v>
      </c>
      <c r="AE32" s="31">
        <v>8.02</v>
      </c>
      <c r="AF32" s="33">
        <v>3.17</v>
      </c>
    </row>
    <row r="33" spans="2:32" ht="12.95" customHeight="1" x14ac:dyDescent="0.25">
      <c r="B33" s="12">
        <v>27</v>
      </c>
      <c r="C33" s="82"/>
      <c r="D33" s="6">
        <v>4015</v>
      </c>
      <c r="E33" s="19">
        <v>400</v>
      </c>
      <c r="F33" s="22"/>
      <c r="G33" s="7"/>
      <c r="H33" s="7"/>
      <c r="I33" s="7"/>
      <c r="J33" s="23"/>
      <c r="K33" s="54"/>
      <c r="L33" s="14">
        <v>2.9</v>
      </c>
      <c r="M33" s="32">
        <v>64.180000000000007</v>
      </c>
      <c r="N33" s="31">
        <v>0.61</v>
      </c>
      <c r="O33" s="31">
        <v>1.1499999999999999</v>
      </c>
      <c r="P33" s="31">
        <v>6.66</v>
      </c>
      <c r="Q33" s="43">
        <v>2.69</v>
      </c>
      <c r="R33" s="32">
        <v>59.05</v>
      </c>
      <c r="S33" s="31">
        <v>0.52</v>
      </c>
      <c r="T33" s="31">
        <v>1.51</v>
      </c>
      <c r="U33" s="31">
        <v>8.09</v>
      </c>
      <c r="V33" s="33">
        <v>3.02</v>
      </c>
      <c r="W33" s="32">
        <v>66.42</v>
      </c>
      <c r="X33" s="31">
        <v>0.76</v>
      </c>
      <c r="Y33" s="31">
        <v>1.86</v>
      </c>
      <c r="Z33" s="42">
        <v>8.9</v>
      </c>
      <c r="AA33" s="33">
        <v>2.48</v>
      </c>
      <c r="AB33" s="32">
        <v>54.47</v>
      </c>
      <c r="AC33" s="31">
        <v>0.73</v>
      </c>
      <c r="AD33" s="31">
        <v>2.2200000000000002</v>
      </c>
      <c r="AE33" s="31">
        <v>11.33</v>
      </c>
      <c r="AF33" s="33">
        <v>3.08</v>
      </c>
    </row>
    <row r="34" spans="2:32" ht="12.95" customHeight="1" x14ac:dyDescent="0.25">
      <c r="B34" s="12">
        <v>28</v>
      </c>
      <c r="C34" s="82"/>
      <c r="D34" s="6">
        <v>5010</v>
      </c>
      <c r="E34" s="19">
        <v>500</v>
      </c>
      <c r="F34" s="22"/>
      <c r="G34" s="7"/>
      <c r="H34" s="7"/>
      <c r="I34" s="7"/>
      <c r="J34" s="23"/>
      <c r="K34" s="54">
        <v>4.22</v>
      </c>
      <c r="L34" s="14">
        <v>3.29</v>
      </c>
      <c r="M34" s="55">
        <v>62.5</v>
      </c>
      <c r="N34" s="31">
        <v>0.68</v>
      </c>
      <c r="O34" s="31">
        <v>1.04</v>
      </c>
      <c r="P34" s="31">
        <v>12.21</v>
      </c>
      <c r="Q34" s="43">
        <v>2.81</v>
      </c>
      <c r="R34" s="32">
        <v>59.27</v>
      </c>
      <c r="S34" s="31">
        <v>0.46</v>
      </c>
      <c r="T34" s="31">
        <v>1.4</v>
      </c>
      <c r="U34" s="31">
        <v>6.03</v>
      </c>
      <c r="V34" s="33">
        <v>3.16</v>
      </c>
      <c r="W34" s="32">
        <v>64.33</v>
      </c>
      <c r="X34" s="31">
        <v>0.76</v>
      </c>
      <c r="Y34" s="31">
        <v>2.0099999999999998</v>
      </c>
      <c r="Z34" s="31">
        <v>9.85</v>
      </c>
      <c r="AA34" s="33">
        <v>3.08</v>
      </c>
      <c r="AB34" s="32">
        <v>54.85</v>
      </c>
      <c r="AC34" s="31">
        <v>0.66</v>
      </c>
      <c r="AD34" s="31">
        <v>1.67</v>
      </c>
      <c r="AE34" s="31">
        <v>7.68</v>
      </c>
      <c r="AF34" s="33">
        <v>3.22</v>
      </c>
    </row>
    <row r="35" spans="2:32" ht="12.95" customHeight="1" x14ac:dyDescent="0.25">
      <c r="B35" s="12">
        <v>29</v>
      </c>
      <c r="C35" s="82"/>
      <c r="D35" s="6">
        <v>5043</v>
      </c>
      <c r="E35" s="19">
        <v>500</v>
      </c>
      <c r="F35" s="22"/>
      <c r="G35" s="7"/>
      <c r="H35" s="7"/>
      <c r="I35" s="7"/>
      <c r="J35" s="23"/>
      <c r="K35" s="54"/>
      <c r="L35" s="14">
        <v>3.44</v>
      </c>
      <c r="M35" s="32"/>
      <c r="N35" s="31"/>
      <c r="O35" s="31"/>
      <c r="P35" s="31"/>
      <c r="Q35" s="43"/>
      <c r="R35" s="32"/>
      <c r="S35" s="31"/>
      <c r="T35" s="31"/>
      <c r="U35" s="31"/>
      <c r="V35" s="33"/>
      <c r="W35" s="32"/>
      <c r="X35" s="31"/>
      <c r="Y35" s="31"/>
      <c r="Z35" s="31"/>
      <c r="AA35" s="33"/>
      <c r="AB35" s="32"/>
      <c r="AC35" s="31"/>
      <c r="AD35" s="31"/>
      <c r="AE35" s="31"/>
      <c r="AF35" s="33"/>
    </row>
    <row r="36" spans="2:32" ht="12.95" customHeight="1" x14ac:dyDescent="0.25">
      <c r="B36" s="12">
        <v>30</v>
      </c>
      <c r="C36" s="82"/>
      <c r="D36" s="6">
        <v>6010</v>
      </c>
      <c r="E36" s="19">
        <v>600</v>
      </c>
      <c r="F36" s="22"/>
      <c r="G36" s="7"/>
      <c r="H36" s="7"/>
      <c r="I36" s="7"/>
      <c r="J36" s="23"/>
      <c r="K36" s="54">
        <v>2.52</v>
      </c>
      <c r="L36" s="13"/>
      <c r="M36" s="32"/>
      <c r="N36" s="31"/>
      <c r="O36" s="31"/>
      <c r="P36" s="31"/>
      <c r="Q36" s="43"/>
      <c r="R36" s="32"/>
      <c r="S36" s="31"/>
      <c r="T36" s="31"/>
      <c r="U36" s="31"/>
      <c r="V36" s="33"/>
      <c r="W36" s="32"/>
      <c r="X36" s="31"/>
      <c r="Y36" s="31"/>
      <c r="Z36" s="31"/>
      <c r="AA36" s="33"/>
      <c r="AB36" s="32"/>
      <c r="AC36" s="31"/>
      <c r="AD36" s="31"/>
      <c r="AE36" s="31"/>
      <c r="AF36" s="33"/>
    </row>
    <row r="37" spans="2:32" ht="12.95" customHeight="1" x14ac:dyDescent="0.25">
      <c r="B37" s="15">
        <v>31</v>
      </c>
      <c r="C37" s="82"/>
      <c r="D37" s="6">
        <v>6030</v>
      </c>
      <c r="E37" s="19">
        <v>600</v>
      </c>
      <c r="F37" s="22">
        <v>64.22</v>
      </c>
      <c r="G37" s="7">
        <v>0.67</v>
      </c>
      <c r="H37" s="7">
        <v>1.1000000000000001</v>
      </c>
      <c r="I37" s="7">
        <v>4.42</v>
      </c>
      <c r="J37" s="23">
        <v>2.68</v>
      </c>
      <c r="K37" s="54">
        <v>2.74</v>
      </c>
      <c r="L37" s="13"/>
      <c r="M37" s="32"/>
      <c r="N37" s="31"/>
      <c r="O37" s="31"/>
      <c r="P37" s="31"/>
      <c r="Q37" s="43"/>
      <c r="R37" s="32"/>
      <c r="S37" s="31"/>
      <c r="T37" s="31"/>
      <c r="U37" s="31"/>
      <c r="V37" s="33"/>
      <c r="W37" s="32"/>
      <c r="X37" s="31"/>
      <c r="Y37" s="31"/>
      <c r="Z37" s="31"/>
      <c r="AA37" s="33"/>
      <c r="AB37" s="32"/>
      <c r="AC37" s="31"/>
      <c r="AD37" s="31"/>
      <c r="AE37" s="31"/>
      <c r="AF37" s="33"/>
    </row>
    <row r="38" spans="2:32" ht="12.95" customHeight="1" x14ac:dyDescent="0.25">
      <c r="B38" s="12">
        <v>32</v>
      </c>
      <c r="C38" s="82"/>
      <c r="D38" s="6">
        <v>6140</v>
      </c>
      <c r="E38" s="19">
        <v>600</v>
      </c>
      <c r="F38" s="22">
        <v>67.67</v>
      </c>
      <c r="G38" s="7">
        <v>0.62</v>
      </c>
      <c r="H38" s="7">
        <v>1.02</v>
      </c>
      <c r="I38" s="7">
        <v>7.84</v>
      </c>
      <c r="J38" s="23">
        <v>2.56</v>
      </c>
      <c r="K38" s="54">
        <v>3.01</v>
      </c>
      <c r="L38" s="13"/>
      <c r="M38" s="32"/>
      <c r="N38" s="31"/>
      <c r="O38" s="31"/>
      <c r="P38" s="31"/>
      <c r="Q38" s="43"/>
      <c r="R38" s="32"/>
      <c r="S38" s="31"/>
      <c r="T38" s="31"/>
      <c r="U38" s="31"/>
      <c r="V38" s="33"/>
      <c r="W38" s="32"/>
      <c r="X38" s="31"/>
      <c r="Y38" s="31"/>
      <c r="Z38" s="31"/>
      <c r="AA38" s="33"/>
      <c r="AB38" s="32"/>
      <c r="AC38" s="31"/>
      <c r="AD38" s="31"/>
      <c r="AE38" s="31"/>
      <c r="AF38" s="33"/>
    </row>
    <row r="39" spans="2:32" ht="12.95" customHeight="1" x14ac:dyDescent="0.25">
      <c r="B39" s="12">
        <v>33</v>
      </c>
      <c r="C39" s="82"/>
      <c r="D39" s="6">
        <v>640</v>
      </c>
      <c r="E39" s="19">
        <v>600</v>
      </c>
      <c r="F39" s="22"/>
      <c r="G39" s="7"/>
      <c r="H39" s="7"/>
      <c r="I39" s="7"/>
      <c r="J39" s="23"/>
      <c r="K39" s="54">
        <v>2.46</v>
      </c>
      <c r="L39" s="13"/>
      <c r="M39" s="32"/>
      <c r="N39" s="31"/>
      <c r="O39" s="31"/>
      <c r="P39" s="31"/>
      <c r="Q39" s="43"/>
      <c r="R39" s="32"/>
      <c r="S39" s="31"/>
      <c r="T39" s="31"/>
      <c r="U39" s="31"/>
      <c r="V39" s="33"/>
      <c r="W39" s="32"/>
      <c r="X39" s="31"/>
      <c r="Y39" s="31"/>
      <c r="Z39" s="31"/>
      <c r="AA39" s="33"/>
      <c r="AB39" s="32"/>
      <c r="AC39" s="31"/>
      <c r="AD39" s="31"/>
      <c r="AE39" s="31"/>
      <c r="AF39" s="33"/>
    </row>
    <row r="40" spans="2:32" ht="12.95" customHeight="1" x14ac:dyDescent="0.25">
      <c r="B40" s="12">
        <v>34</v>
      </c>
      <c r="C40" s="82"/>
      <c r="D40" s="6">
        <v>6043</v>
      </c>
      <c r="E40" s="19">
        <v>600</v>
      </c>
      <c r="F40" s="22">
        <v>66.92</v>
      </c>
      <c r="G40" s="7">
        <v>0.85</v>
      </c>
      <c r="H40" s="7">
        <v>1.21</v>
      </c>
      <c r="I40" s="7">
        <v>6.2</v>
      </c>
      <c r="J40" s="23">
        <v>5.61</v>
      </c>
      <c r="K40" s="53"/>
      <c r="L40" s="13"/>
      <c r="M40" s="55">
        <v>67.5</v>
      </c>
      <c r="N40" s="42">
        <v>0.46</v>
      </c>
      <c r="O40" s="42">
        <v>0.94</v>
      </c>
      <c r="P40" s="42">
        <v>7.96</v>
      </c>
      <c r="Q40" s="59">
        <v>2.0499999999999998</v>
      </c>
      <c r="R40" s="55">
        <v>60.95</v>
      </c>
      <c r="S40" s="42">
        <v>0.48</v>
      </c>
      <c r="T40" s="42">
        <v>1.44</v>
      </c>
      <c r="U40" s="42">
        <v>9.26</v>
      </c>
      <c r="V40" s="33">
        <v>2.7</v>
      </c>
      <c r="W40" s="32">
        <v>62.11</v>
      </c>
      <c r="X40" s="31">
        <v>1.52</v>
      </c>
      <c r="Y40" s="31">
        <v>1.75</v>
      </c>
      <c r="Z40" s="31">
        <v>11.15</v>
      </c>
      <c r="AA40" s="46">
        <v>3.3</v>
      </c>
      <c r="AB40" s="55">
        <v>59.44</v>
      </c>
      <c r="AC40" s="42">
        <v>0.56999999999999995</v>
      </c>
      <c r="AD40" s="42">
        <v>1.52</v>
      </c>
      <c r="AE40" s="31">
        <v>6.75</v>
      </c>
      <c r="AF40" s="33">
        <v>3.21</v>
      </c>
    </row>
    <row r="41" spans="2:32" ht="12.95" customHeight="1" x14ac:dyDescent="0.25">
      <c r="B41" s="12">
        <v>35</v>
      </c>
      <c r="C41" s="82"/>
      <c r="D41" s="6">
        <v>770</v>
      </c>
      <c r="E41" s="19">
        <v>700</v>
      </c>
      <c r="F41" s="22"/>
      <c r="G41" s="7"/>
      <c r="H41" s="7"/>
      <c r="I41" s="7"/>
      <c r="J41" s="23"/>
      <c r="K41" s="54">
        <v>3.71</v>
      </c>
      <c r="L41" s="13"/>
      <c r="M41" s="55">
        <v>61.22</v>
      </c>
      <c r="N41" s="42">
        <v>0.46</v>
      </c>
      <c r="O41" s="42">
        <v>1</v>
      </c>
      <c r="P41" s="42">
        <v>6.39</v>
      </c>
      <c r="Q41" s="59">
        <v>2.88</v>
      </c>
      <c r="R41" s="55">
        <v>64.31</v>
      </c>
      <c r="S41" s="42">
        <v>0.48</v>
      </c>
      <c r="T41" s="42">
        <v>1.66</v>
      </c>
      <c r="U41" s="42">
        <v>7.6</v>
      </c>
      <c r="V41" s="33">
        <v>3.02</v>
      </c>
      <c r="W41" s="32">
        <v>58.64</v>
      </c>
      <c r="X41" s="31">
        <v>1.66</v>
      </c>
      <c r="Y41" s="31">
        <v>2.0699999999999998</v>
      </c>
      <c r="Z41" s="31">
        <v>9.58</v>
      </c>
      <c r="AA41" s="33">
        <v>3.44</v>
      </c>
      <c r="AB41" s="32">
        <v>55.36</v>
      </c>
      <c r="AC41" s="31">
        <v>0.82</v>
      </c>
      <c r="AD41" s="31">
        <v>1.77</v>
      </c>
      <c r="AE41" s="31">
        <v>9.5500000000000007</v>
      </c>
      <c r="AF41" s="33">
        <v>3.26</v>
      </c>
    </row>
    <row r="42" spans="2:32" ht="12.95" customHeight="1" x14ac:dyDescent="0.25">
      <c r="B42" s="15">
        <v>36</v>
      </c>
      <c r="C42" s="74" t="s">
        <v>55</v>
      </c>
      <c r="D42" s="6" t="s">
        <v>56</v>
      </c>
      <c r="E42" s="19">
        <v>590</v>
      </c>
      <c r="F42" s="22"/>
      <c r="G42" s="7"/>
      <c r="H42" s="7"/>
      <c r="I42" s="7"/>
      <c r="J42" s="23"/>
      <c r="K42" s="54"/>
      <c r="L42" s="13"/>
      <c r="M42" s="55">
        <v>63.76</v>
      </c>
      <c r="N42" s="42">
        <v>0.65</v>
      </c>
      <c r="O42" s="42">
        <v>1.1299999999999999</v>
      </c>
      <c r="P42" s="42">
        <v>12.4</v>
      </c>
      <c r="Q42" s="59">
        <v>2.27</v>
      </c>
      <c r="R42" s="55">
        <v>61.95</v>
      </c>
      <c r="S42" s="42">
        <v>0.62</v>
      </c>
      <c r="T42" s="42">
        <v>1.52</v>
      </c>
      <c r="U42" s="42">
        <v>6.28</v>
      </c>
      <c r="V42" s="33">
        <v>3.07</v>
      </c>
      <c r="W42" s="32">
        <v>62.1</v>
      </c>
      <c r="X42" s="31">
        <v>1.93</v>
      </c>
      <c r="Y42" s="31">
        <v>2.0499999999999998</v>
      </c>
      <c r="Z42" s="31">
        <v>9.85</v>
      </c>
      <c r="AA42" s="33">
        <v>4.04</v>
      </c>
      <c r="AB42" s="32">
        <v>54.26</v>
      </c>
      <c r="AC42" s="31">
        <v>0.67</v>
      </c>
      <c r="AD42" s="31">
        <v>1.64</v>
      </c>
      <c r="AE42" s="31">
        <v>7.39</v>
      </c>
      <c r="AF42" s="33">
        <v>3.28</v>
      </c>
    </row>
    <row r="43" spans="2:32" ht="12.95" customHeight="1" x14ac:dyDescent="0.25">
      <c r="B43" s="12">
        <v>37</v>
      </c>
      <c r="C43" s="75"/>
      <c r="D43" s="6" t="s">
        <v>57</v>
      </c>
      <c r="E43" s="19">
        <v>650</v>
      </c>
      <c r="F43" s="22"/>
      <c r="G43" s="7"/>
      <c r="H43" s="7"/>
      <c r="I43" s="7"/>
      <c r="J43" s="23"/>
      <c r="K43" s="54"/>
      <c r="L43" s="13"/>
      <c r="M43" s="55">
        <v>62.58</v>
      </c>
      <c r="N43" s="42">
        <v>0.4</v>
      </c>
      <c r="O43" s="42">
        <v>1.2</v>
      </c>
      <c r="P43" s="42">
        <v>6.76</v>
      </c>
      <c r="Q43" s="59">
        <v>2.5</v>
      </c>
      <c r="R43" s="55">
        <v>62.31</v>
      </c>
      <c r="S43" s="42">
        <v>0.6</v>
      </c>
      <c r="T43" s="42">
        <v>1.73</v>
      </c>
      <c r="U43" s="42">
        <v>11.01</v>
      </c>
      <c r="V43" s="33">
        <v>2.84</v>
      </c>
      <c r="W43" s="32">
        <v>56.13</v>
      </c>
      <c r="X43" s="42">
        <v>0.7</v>
      </c>
      <c r="Y43" s="31">
        <v>1.59</v>
      </c>
      <c r="Z43" s="31">
        <v>8.11</v>
      </c>
      <c r="AA43" s="33">
        <v>3.26</v>
      </c>
      <c r="AB43" s="32">
        <v>53.09</v>
      </c>
      <c r="AC43" s="31">
        <v>0.83</v>
      </c>
      <c r="AD43" s="31">
        <v>2.23</v>
      </c>
      <c r="AE43" s="42">
        <v>8.3000000000000007</v>
      </c>
      <c r="AF43" s="33">
        <v>3.48</v>
      </c>
    </row>
    <row r="44" spans="2:32" ht="12.95" customHeight="1" x14ac:dyDescent="0.25">
      <c r="B44" s="12">
        <v>38</v>
      </c>
      <c r="C44" s="76"/>
      <c r="D44" s="6" t="s">
        <v>58</v>
      </c>
      <c r="E44" s="19">
        <v>660</v>
      </c>
      <c r="F44" s="22"/>
      <c r="G44" s="7"/>
      <c r="H44" s="7"/>
      <c r="I44" s="7"/>
      <c r="J44" s="23"/>
      <c r="K44" s="54"/>
      <c r="L44" s="13"/>
      <c r="M44" s="55">
        <v>64.42</v>
      </c>
      <c r="N44" s="42">
        <v>0.71</v>
      </c>
      <c r="O44" s="42">
        <v>1.06</v>
      </c>
      <c r="P44" s="42">
        <v>8.48</v>
      </c>
      <c r="Q44" s="59">
        <v>2.15</v>
      </c>
      <c r="R44" s="55">
        <v>64.290000000000006</v>
      </c>
      <c r="S44" s="42">
        <v>0.45</v>
      </c>
      <c r="T44" s="42">
        <v>1.31</v>
      </c>
      <c r="U44" s="42">
        <v>5.91</v>
      </c>
      <c r="V44" s="33">
        <v>2.52</v>
      </c>
      <c r="W44" s="32">
        <v>56.88</v>
      </c>
      <c r="X44" s="31">
        <v>0.72</v>
      </c>
      <c r="Y44" s="31">
        <v>1.63</v>
      </c>
      <c r="Z44" s="42">
        <v>8.5</v>
      </c>
      <c r="AA44" s="33">
        <v>3.46</v>
      </c>
      <c r="AB44" s="32">
        <v>49.55</v>
      </c>
      <c r="AC44" s="31">
        <v>0.63</v>
      </c>
      <c r="AD44" s="31">
        <v>1.95</v>
      </c>
      <c r="AE44" s="31">
        <v>9.61</v>
      </c>
      <c r="AF44" s="46">
        <v>3.9</v>
      </c>
    </row>
    <row r="45" spans="2:32" ht="12.95" customHeight="1" x14ac:dyDescent="0.25">
      <c r="B45" s="12">
        <v>39</v>
      </c>
      <c r="C45" s="82" t="s">
        <v>35</v>
      </c>
      <c r="D45" s="6">
        <v>730</v>
      </c>
      <c r="E45" s="19">
        <v>600</v>
      </c>
      <c r="F45" s="22">
        <v>59.54</v>
      </c>
      <c r="G45" s="7">
        <v>1</v>
      </c>
      <c r="H45" s="7">
        <v>1.2</v>
      </c>
      <c r="I45" s="7">
        <v>6.43</v>
      </c>
      <c r="J45" s="23">
        <v>3.2</v>
      </c>
      <c r="K45" s="53"/>
      <c r="L45" s="13"/>
      <c r="M45" s="32"/>
      <c r="N45" s="31"/>
      <c r="O45" s="31"/>
      <c r="P45" s="31"/>
      <c r="Q45" s="43"/>
      <c r="R45" s="32"/>
      <c r="S45" s="31"/>
      <c r="T45" s="31"/>
      <c r="U45" s="31"/>
      <c r="V45" s="33"/>
      <c r="W45" s="32"/>
      <c r="X45" s="31"/>
      <c r="Y45" s="31"/>
      <c r="Z45" s="31"/>
      <c r="AA45" s="33"/>
      <c r="AB45" s="32"/>
      <c r="AC45" s="31"/>
      <c r="AD45" s="31"/>
      <c r="AE45" s="31"/>
      <c r="AF45" s="33"/>
    </row>
    <row r="46" spans="2:32" ht="12.95" customHeight="1" x14ac:dyDescent="0.25">
      <c r="B46" s="12">
        <v>40</v>
      </c>
      <c r="C46" s="82"/>
      <c r="D46" s="6">
        <v>83</v>
      </c>
      <c r="E46" s="19">
        <v>600</v>
      </c>
      <c r="F46" s="22">
        <v>69.290000000000006</v>
      </c>
      <c r="G46" s="7">
        <v>0.83</v>
      </c>
      <c r="H46" s="7">
        <v>1.26</v>
      </c>
      <c r="I46" s="7">
        <v>6.65</v>
      </c>
      <c r="J46" s="23">
        <v>3</v>
      </c>
      <c r="K46" s="53"/>
      <c r="L46" s="13"/>
      <c r="M46" s="32"/>
      <c r="N46" s="31"/>
      <c r="O46" s="31"/>
      <c r="P46" s="31"/>
      <c r="Q46" s="43"/>
      <c r="R46" s="32"/>
      <c r="S46" s="31"/>
      <c r="T46" s="31"/>
      <c r="U46" s="31"/>
      <c r="V46" s="33"/>
      <c r="W46" s="32"/>
      <c r="X46" s="31"/>
      <c r="Y46" s="31"/>
      <c r="Z46" s="31"/>
      <c r="AA46" s="33"/>
      <c r="AB46" s="32"/>
      <c r="AC46" s="31"/>
      <c r="AD46" s="31"/>
      <c r="AE46" s="31"/>
      <c r="AF46" s="33"/>
    </row>
    <row r="47" spans="2:32" ht="12.95" customHeight="1" x14ac:dyDescent="0.25">
      <c r="B47" s="15">
        <v>41</v>
      </c>
      <c r="C47" s="87" t="s">
        <v>36</v>
      </c>
      <c r="D47" s="10" t="s">
        <v>41</v>
      </c>
      <c r="E47" s="49">
        <v>550</v>
      </c>
      <c r="F47" s="22">
        <v>54.15</v>
      </c>
      <c r="G47" s="7">
        <v>1.07</v>
      </c>
      <c r="H47" s="7">
        <v>1.24</v>
      </c>
      <c r="I47" s="7">
        <v>3.31</v>
      </c>
      <c r="J47" s="23">
        <v>4.25</v>
      </c>
      <c r="K47" s="53"/>
      <c r="L47" s="13"/>
      <c r="M47" s="32"/>
      <c r="N47" s="31"/>
      <c r="O47" s="31"/>
      <c r="P47" s="31"/>
      <c r="Q47" s="43"/>
      <c r="R47" s="32"/>
      <c r="S47" s="31"/>
      <c r="T47" s="31"/>
      <c r="U47" s="31"/>
      <c r="V47" s="33"/>
      <c r="W47" s="32"/>
      <c r="X47" s="31"/>
      <c r="Y47" s="31"/>
      <c r="Z47" s="31"/>
      <c r="AA47" s="33"/>
      <c r="AB47" s="32"/>
      <c r="AC47" s="31"/>
      <c r="AD47" s="31"/>
      <c r="AE47" s="31"/>
      <c r="AF47" s="33"/>
    </row>
    <row r="48" spans="2:32" ht="12.95" customHeight="1" x14ac:dyDescent="0.25">
      <c r="B48" s="12">
        <v>42</v>
      </c>
      <c r="C48" s="87"/>
      <c r="D48" s="10" t="s">
        <v>66</v>
      </c>
      <c r="E48" s="49">
        <v>620</v>
      </c>
      <c r="F48" s="22"/>
      <c r="G48" s="7"/>
      <c r="H48" s="7"/>
      <c r="I48" s="7"/>
      <c r="J48" s="23"/>
      <c r="K48" s="53"/>
      <c r="L48" s="13"/>
      <c r="M48" s="32"/>
      <c r="N48" s="31"/>
      <c r="O48" s="31"/>
      <c r="P48" s="31"/>
      <c r="Q48" s="43"/>
      <c r="R48" s="32">
        <v>57.96</v>
      </c>
      <c r="S48" s="42">
        <v>0.7</v>
      </c>
      <c r="T48" s="31">
        <v>1.54</v>
      </c>
      <c r="U48" s="42">
        <v>6.8</v>
      </c>
      <c r="V48" s="33">
        <v>3.64</v>
      </c>
      <c r="W48" s="32">
        <v>58.66</v>
      </c>
      <c r="X48" s="31">
        <v>0.75</v>
      </c>
      <c r="Y48" s="31">
        <v>1.96</v>
      </c>
      <c r="Z48" s="31">
        <v>9.67</v>
      </c>
      <c r="AA48" s="33">
        <v>3.17</v>
      </c>
      <c r="AB48" s="32">
        <v>50.47</v>
      </c>
      <c r="AC48" s="31">
        <v>0.62</v>
      </c>
      <c r="AD48" s="31">
        <v>1.66</v>
      </c>
      <c r="AE48" s="31">
        <v>8.74</v>
      </c>
      <c r="AF48" s="33">
        <v>3.38</v>
      </c>
    </row>
    <row r="49" spans="2:32" ht="12.95" customHeight="1" x14ac:dyDescent="0.25">
      <c r="B49" s="12">
        <v>43</v>
      </c>
      <c r="C49" s="87"/>
      <c r="D49" s="8" t="s">
        <v>21</v>
      </c>
      <c r="E49" s="19">
        <v>630</v>
      </c>
      <c r="F49" s="22"/>
      <c r="G49" s="7"/>
      <c r="H49" s="7"/>
      <c r="I49" s="7"/>
      <c r="J49" s="23"/>
      <c r="K49" s="54">
        <v>3.05</v>
      </c>
      <c r="L49" s="14">
        <v>2.96</v>
      </c>
      <c r="M49" s="32"/>
      <c r="N49" s="31"/>
      <c r="O49" s="31"/>
      <c r="P49" s="31"/>
      <c r="Q49" s="43"/>
      <c r="R49" s="32">
        <v>66.92</v>
      </c>
      <c r="S49" s="31">
        <v>0.32</v>
      </c>
      <c r="T49" s="31">
        <v>1.47</v>
      </c>
      <c r="U49" s="31">
        <v>6.05</v>
      </c>
      <c r="V49" s="33">
        <v>2.76</v>
      </c>
      <c r="W49" s="32">
        <v>57.48</v>
      </c>
      <c r="X49" s="42">
        <v>0.8</v>
      </c>
      <c r="Y49" s="31">
        <v>1.82</v>
      </c>
      <c r="Z49" s="31">
        <v>8.98</v>
      </c>
      <c r="AA49" s="33">
        <v>3.69</v>
      </c>
      <c r="AB49" s="32">
        <v>54.57</v>
      </c>
      <c r="AC49" s="31">
        <v>0.74</v>
      </c>
      <c r="AD49" s="31">
        <v>1.78</v>
      </c>
      <c r="AE49" s="31">
        <v>9.33</v>
      </c>
      <c r="AF49" s="33">
        <v>3.06</v>
      </c>
    </row>
    <row r="50" spans="2:32" ht="12.95" customHeight="1" x14ac:dyDescent="0.25">
      <c r="B50" s="12">
        <v>44</v>
      </c>
      <c r="C50" s="87"/>
      <c r="D50" s="8" t="s">
        <v>22</v>
      </c>
      <c r="E50" s="19">
        <v>640</v>
      </c>
      <c r="F50" s="22"/>
      <c r="G50" s="7"/>
      <c r="H50" s="7"/>
      <c r="I50" s="7"/>
      <c r="J50" s="23"/>
      <c r="K50" s="54">
        <v>2.78</v>
      </c>
      <c r="L50" s="14">
        <v>3.09</v>
      </c>
      <c r="M50" s="32"/>
      <c r="N50" s="31"/>
      <c r="O50" s="31"/>
      <c r="P50" s="31"/>
      <c r="Q50" s="43"/>
      <c r="R50" s="32">
        <v>59.17</v>
      </c>
      <c r="S50" s="31">
        <v>0.65</v>
      </c>
      <c r="T50" s="31">
        <v>1.39</v>
      </c>
      <c r="U50" s="31">
        <v>5.83</v>
      </c>
      <c r="V50" s="33">
        <v>3.52</v>
      </c>
      <c r="W50" s="32">
        <v>57.99</v>
      </c>
      <c r="X50" s="31">
        <v>0.86</v>
      </c>
      <c r="Y50" s="31">
        <v>1.84</v>
      </c>
      <c r="Z50" s="31">
        <v>9.33</v>
      </c>
      <c r="AA50" s="46">
        <v>3.1</v>
      </c>
      <c r="AB50" s="55">
        <v>51.8</v>
      </c>
      <c r="AC50" s="42">
        <v>0.83</v>
      </c>
      <c r="AD50" s="42">
        <v>1.64</v>
      </c>
      <c r="AE50" s="42">
        <v>11.11</v>
      </c>
      <c r="AF50" s="33">
        <v>3.78</v>
      </c>
    </row>
    <row r="51" spans="2:32" ht="12.95" customHeight="1" x14ac:dyDescent="0.25">
      <c r="B51" s="12">
        <v>45</v>
      </c>
      <c r="C51" s="87"/>
      <c r="D51" s="10" t="s">
        <v>4</v>
      </c>
      <c r="E51" s="49">
        <v>680</v>
      </c>
      <c r="F51" s="22">
        <v>59.59</v>
      </c>
      <c r="G51" s="7">
        <v>0.95</v>
      </c>
      <c r="H51" s="7">
        <v>1.08</v>
      </c>
      <c r="I51" s="7">
        <v>6.53</v>
      </c>
      <c r="J51" s="23">
        <v>5.87</v>
      </c>
      <c r="K51" s="54">
        <v>2.69</v>
      </c>
      <c r="L51" s="14">
        <v>3.53</v>
      </c>
      <c r="M51" s="32"/>
      <c r="N51" s="31"/>
      <c r="O51" s="31"/>
      <c r="P51" s="31"/>
      <c r="Q51" s="43"/>
      <c r="R51" s="32">
        <v>62.71</v>
      </c>
      <c r="S51" s="31">
        <v>0.51</v>
      </c>
      <c r="T51" s="31">
        <v>1.64</v>
      </c>
      <c r="U51" s="31">
        <v>6.84</v>
      </c>
      <c r="V51" s="33">
        <v>3.56</v>
      </c>
      <c r="W51" s="32">
        <v>58.92</v>
      </c>
      <c r="X51" s="31">
        <v>0.82</v>
      </c>
      <c r="Y51" s="42">
        <v>1.9</v>
      </c>
      <c r="Z51" s="31">
        <v>9.11</v>
      </c>
      <c r="AA51" s="33">
        <v>3.07</v>
      </c>
      <c r="AB51" s="55">
        <v>54.3</v>
      </c>
      <c r="AC51" s="31">
        <v>0.64</v>
      </c>
      <c r="AD51" s="42">
        <v>1.7</v>
      </c>
      <c r="AE51" s="42">
        <v>9.6</v>
      </c>
      <c r="AF51" s="33">
        <v>3.16</v>
      </c>
    </row>
    <row r="52" spans="2:32" ht="12.95" customHeight="1" x14ac:dyDescent="0.25">
      <c r="B52" s="15">
        <v>46</v>
      </c>
      <c r="C52" s="10" t="s">
        <v>37</v>
      </c>
      <c r="D52" s="10">
        <v>43</v>
      </c>
      <c r="E52" s="49">
        <v>400</v>
      </c>
      <c r="F52" s="22">
        <v>65.069999999999993</v>
      </c>
      <c r="G52" s="7">
        <v>1.5</v>
      </c>
      <c r="H52" s="7">
        <v>1.17</v>
      </c>
      <c r="I52" s="7">
        <v>4.0999999999999996</v>
      </c>
      <c r="J52" s="23">
        <v>3.47</v>
      </c>
      <c r="K52" s="54">
        <v>2.98</v>
      </c>
      <c r="L52" s="14">
        <v>2.61</v>
      </c>
      <c r="M52" s="32">
        <v>61.43</v>
      </c>
      <c r="N52" s="31">
        <v>0.51</v>
      </c>
      <c r="O52" s="31">
        <v>1.26</v>
      </c>
      <c r="P52" s="31">
        <v>5.38</v>
      </c>
      <c r="Q52" s="59">
        <v>3.2</v>
      </c>
      <c r="R52" s="55">
        <v>55.47</v>
      </c>
      <c r="S52" s="42">
        <v>0.6</v>
      </c>
      <c r="T52" s="42">
        <v>1.61</v>
      </c>
      <c r="U52" s="42">
        <v>7.34</v>
      </c>
      <c r="V52" s="33">
        <v>3.84</v>
      </c>
      <c r="W52" s="32">
        <v>59.43</v>
      </c>
      <c r="X52" s="31">
        <v>0.36</v>
      </c>
      <c r="Y52" s="31">
        <v>1.78</v>
      </c>
      <c r="Z52" s="31">
        <v>4.55</v>
      </c>
      <c r="AA52" s="33">
        <v>2.76</v>
      </c>
      <c r="AB52" s="32">
        <v>53.49</v>
      </c>
      <c r="AC52" s="31">
        <v>0.72</v>
      </c>
      <c r="AD52" s="45">
        <v>2</v>
      </c>
      <c r="AE52" s="31">
        <v>9.85</v>
      </c>
      <c r="AF52" s="33">
        <v>3.78</v>
      </c>
    </row>
    <row r="53" spans="2:32" ht="12.95" customHeight="1" x14ac:dyDescent="0.25">
      <c r="B53" s="12">
        <v>47</v>
      </c>
      <c r="C53" s="83" t="s">
        <v>38</v>
      </c>
      <c r="D53" s="6" t="s">
        <v>14</v>
      </c>
      <c r="E53" s="19">
        <v>450</v>
      </c>
      <c r="F53" s="50"/>
      <c r="G53" s="41"/>
      <c r="H53" s="41"/>
      <c r="I53" s="41"/>
      <c r="J53" s="51"/>
      <c r="K53" s="54">
        <v>3.55</v>
      </c>
      <c r="L53" s="14">
        <v>2.99</v>
      </c>
      <c r="M53" s="32"/>
      <c r="N53" s="31"/>
      <c r="O53" s="31"/>
      <c r="P53" s="31"/>
      <c r="Q53" s="43"/>
      <c r="R53" s="32"/>
      <c r="S53" s="31"/>
      <c r="T53" s="31"/>
      <c r="U53" s="31"/>
      <c r="V53" s="33"/>
      <c r="W53" s="32"/>
      <c r="X53" s="31"/>
      <c r="Y53" s="31"/>
      <c r="Z53" s="31"/>
      <c r="AA53" s="33"/>
      <c r="AB53" s="32"/>
      <c r="AC53" s="31"/>
      <c r="AD53" s="31"/>
      <c r="AE53" s="31"/>
      <c r="AF53" s="33"/>
    </row>
    <row r="54" spans="2:32" ht="12.95" customHeight="1" x14ac:dyDescent="0.25">
      <c r="B54" s="12">
        <v>48</v>
      </c>
      <c r="C54" s="83"/>
      <c r="D54" s="6" t="s">
        <v>15</v>
      </c>
      <c r="E54" s="19">
        <v>510</v>
      </c>
      <c r="F54" s="22"/>
      <c r="G54" s="7"/>
      <c r="H54" s="7"/>
      <c r="I54" s="7"/>
      <c r="J54" s="23"/>
      <c r="K54" s="54">
        <v>2.71</v>
      </c>
      <c r="L54" s="14">
        <v>2.68</v>
      </c>
      <c r="M54" s="32"/>
      <c r="N54" s="31"/>
      <c r="O54" s="31"/>
      <c r="P54" s="31"/>
      <c r="Q54" s="43"/>
      <c r="R54" s="32">
        <v>54.69</v>
      </c>
      <c r="S54" s="31">
        <v>0.62</v>
      </c>
      <c r="T54" s="31">
        <v>1.34</v>
      </c>
      <c r="U54" s="31">
        <v>7.98</v>
      </c>
      <c r="V54" s="46">
        <v>3.1</v>
      </c>
      <c r="W54" s="55">
        <v>62.1</v>
      </c>
      <c r="X54" s="31">
        <v>0.26</v>
      </c>
      <c r="Y54" s="31">
        <v>1.68</v>
      </c>
      <c r="Z54" s="31">
        <v>5.93</v>
      </c>
      <c r="AA54" s="33">
        <v>2.39</v>
      </c>
      <c r="AB54" s="32"/>
      <c r="AC54" s="31"/>
      <c r="AD54" s="31"/>
      <c r="AE54" s="31"/>
      <c r="AF54" s="33"/>
    </row>
    <row r="55" spans="2:32" ht="12.95" customHeight="1" x14ac:dyDescent="0.25">
      <c r="B55" s="12">
        <v>49</v>
      </c>
      <c r="C55" s="83"/>
      <c r="D55" s="6" t="s">
        <v>16</v>
      </c>
      <c r="E55" s="19">
        <v>700</v>
      </c>
      <c r="F55" s="50"/>
      <c r="G55" s="41"/>
      <c r="H55" s="41"/>
      <c r="I55" s="41"/>
      <c r="J55" s="51"/>
      <c r="K55" s="54">
        <v>3.33</v>
      </c>
      <c r="L55" s="14">
        <v>2.78</v>
      </c>
      <c r="M55" s="32"/>
      <c r="N55" s="31"/>
      <c r="O55" s="31"/>
      <c r="P55" s="31"/>
      <c r="Q55" s="43"/>
      <c r="R55" s="32">
        <v>56.77</v>
      </c>
      <c r="S55" s="31">
        <v>0.31</v>
      </c>
      <c r="T55" s="31">
        <v>1.31</v>
      </c>
      <c r="U55" s="31">
        <v>5.51</v>
      </c>
      <c r="V55" s="46">
        <v>3.2</v>
      </c>
      <c r="W55" s="32">
        <v>59.36</v>
      </c>
      <c r="X55" s="31">
        <v>0.27</v>
      </c>
      <c r="Y55" s="31">
        <v>1.47</v>
      </c>
      <c r="Z55" s="31">
        <v>6.67</v>
      </c>
      <c r="AA55" s="33">
        <v>2.98</v>
      </c>
      <c r="AB55" s="32">
        <v>56.08</v>
      </c>
      <c r="AC55" s="31">
        <v>0.74</v>
      </c>
      <c r="AD55" s="31">
        <v>1.84</v>
      </c>
      <c r="AE55" s="42">
        <v>6.7</v>
      </c>
      <c r="AF55" s="33">
        <v>3.88</v>
      </c>
    </row>
    <row r="56" spans="2:32" ht="12.95" customHeight="1" x14ac:dyDescent="0.25">
      <c r="B56" s="12">
        <v>50</v>
      </c>
      <c r="C56" s="74" t="s">
        <v>39</v>
      </c>
      <c r="D56" s="8" t="s">
        <v>19</v>
      </c>
      <c r="E56" s="19">
        <v>690</v>
      </c>
      <c r="F56" s="50"/>
      <c r="G56" s="41"/>
      <c r="H56" s="41"/>
      <c r="I56" s="41"/>
      <c r="J56" s="51"/>
      <c r="K56" s="54">
        <v>2.63</v>
      </c>
      <c r="L56" s="13"/>
      <c r="M56" s="32"/>
      <c r="N56" s="31"/>
      <c r="O56" s="31"/>
      <c r="P56" s="31"/>
      <c r="Q56" s="43"/>
      <c r="R56" s="32"/>
      <c r="S56" s="31"/>
      <c r="T56" s="31"/>
      <c r="U56" s="31"/>
      <c r="V56" s="33"/>
      <c r="W56" s="32"/>
      <c r="X56" s="31"/>
      <c r="Y56" s="31"/>
      <c r="Z56" s="31"/>
      <c r="AA56" s="33"/>
      <c r="AB56" s="32"/>
      <c r="AC56" s="31"/>
      <c r="AD56" s="31"/>
      <c r="AE56" s="31"/>
      <c r="AF56" s="33"/>
    </row>
    <row r="57" spans="2:32" ht="12.95" customHeight="1" x14ac:dyDescent="0.25">
      <c r="B57" s="15">
        <v>51</v>
      </c>
      <c r="C57" s="75"/>
      <c r="D57" s="8" t="s">
        <v>20</v>
      </c>
      <c r="E57" s="19">
        <v>700</v>
      </c>
      <c r="F57" s="50"/>
      <c r="G57" s="41"/>
      <c r="H57" s="41"/>
      <c r="I57" s="41"/>
      <c r="J57" s="51"/>
      <c r="K57" s="54">
        <v>2.4900000000000002</v>
      </c>
      <c r="L57" s="13"/>
      <c r="M57" s="32">
        <v>61.17</v>
      </c>
      <c r="N57" s="31">
        <v>0.78</v>
      </c>
      <c r="O57" s="31">
        <v>1.07</v>
      </c>
      <c r="P57" s="42">
        <v>8.1999999999999993</v>
      </c>
      <c r="Q57" s="43">
        <v>3.04</v>
      </c>
      <c r="R57" s="32">
        <v>57.81</v>
      </c>
      <c r="S57" s="31">
        <v>0.68</v>
      </c>
      <c r="T57" s="31">
        <v>1.56</v>
      </c>
      <c r="U57" s="31">
        <v>6.96</v>
      </c>
      <c r="V57" s="33">
        <v>3.06</v>
      </c>
      <c r="W57" s="32">
        <v>55.02</v>
      </c>
      <c r="X57" s="31">
        <v>0.45</v>
      </c>
      <c r="Y57" s="31">
        <v>1.42</v>
      </c>
      <c r="Z57" s="31">
        <v>7.93</v>
      </c>
      <c r="AA57" s="33">
        <v>2.08</v>
      </c>
      <c r="AB57" s="32">
        <v>54.25</v>
      </c>
      <c r="AC57" s="31">
        <v>0.64</v>
      </c>
      <c r="AD57" s="31">
        <v>1.66</v>
      </c>
      <c r="AE57" s="31">
        <v>9.42</v>
      </c>
      <c r="AF57" s="46">
        <v>3.8</v>
      </c>
    </row>
    <row r="58" spans="2:32" ht="12.95" customHeight="1" x14ac:dyDescent="0.25">
      <c r="B58" s="12">
        <v>52</v>
      </c>
      <c r="C58" s="76"/>
      <c r="D58" s="8" t="s">
        <v>59</v>
      </c>
      <c r="E58" s="19">
        <v>700</v>
      </c>
      <c r="F58" s="50"/>
      <c r="G58" s="41"/>
      <c r="H58" s="41"/>
      <c r="I58" s="41"/>
      <c r="J58" s="51"/>
      <c r="K58" s="54"/>
      <c r="L58" s="13"/>
      <c r="M58" s="32">
        <v>70.75</v>
      </c>
      <c r="N58" s="31">
        <v>0.24</v>
      </c>
      <c r="O58" s="31">
        <v>1.1200000000000001</v>
      </c>
      <c r="P58" s="31">
        <v>5.56</v>
      </c>
      <c r="Q58" s="43">
        <v>2.38</v>
      </c>
      <c r="R58" s="32">
        <v>58.22</v>
      </c>
      <c r="S58" s="42">
        <v>0.7</v>
      </c>
      <c r="T58" s="31">
        <v>1.72</v>
      </c>
      <c r="U58" s="31">
        <v>7.25</v>
      </c>
      <c r="V58" s="33">
        <v>3.41</v>
      </c>
      <c r="W58" s="32">
        <v>67.22</v>
      </c>
      <c r="X58" s="31">
        <v>0.22</v>
      </c>
      <c r="Y58" s="31">
        <v>1.17</v>
      </c>
      <c r="Z58" s="31">
        <v>6.09</v>
      </c>
      <c r="AA58" s="33">
        <v>1.84</v>
      </c>
      <c r="AB58" s="32">
        <v>61.05</v>
      </c>
      <c r="AC58" s="31">
        <v>0.74</v>
      </c>
      <c r="AD58" s="31">
        <v>1.68</v>
      </c>
      <c r="AE58" s="42">
        <v>9.3000000000000007</v>
      </c>
      <c r="AF58" s="33">
        <v>3.26</v>
      </c>
    </row>
    <row r="59" spans="2:32" ht="12.95" customHeight="1" x14ac:dyDescent="0.25">
      <c r="B59" s="12">
        <v>53</v>
      </c>
      <c r="C59" s="74" t="s">
        <v>68</v>
      </c>
      <c r="D59" s="8">
        <v>5830</v>
      </c>
      <c r="E59" s="19">
        <v>530</v>
      </c>
      <c r="F59" s="50"/>
      <c r="G59" s="41"/>
      <c r="H59" s="41"/>
      <c r="I59" s="41"/>
      <c r="J59" s="51"/>
      <c r="K59" s="54"/>
      <c r="L59" s="13"/>
      <c r="M59" s="32"/>
      <c r="N59" s="31"/>
      <c r="O59" s="31"/>
      <c r="P59" s="31"/>
      <c r="Q59" s="43"/>
      <c r="R59" s="32"/>
      <c r="S59" s="42"/>
      <c r="T59" s="31"/>
      <c r="U59" s="31"/>
      <c r="V59" s="33"/>
      <c r="W59" s="32"/>
      <c r="X59" s="31"/>
      <c r="Y59" s="31"/>
      <c r="Z59" s="31"/>
      <c r="AA59" s="33"/>
      <c r="AB59" s="32">
        <v>53.49</v>
      </c>
      <c r="AC59" s="31">
        <v>0.84</v>
      </c>
      <c r="AD59" s="42">
        <v>1.8</v>
      </c>
      <c r="AE59" s="31">
        <v>10.32</v>
      </c>
      <c r="AF59" s="33">
        <v>3.24</v>
      </c>
    </row>
    <row r="60" spans="2:32" ht="12.95" customHeight="1" thickBot="1" x14ac:dyDescent="0.3">
      <c r="B60" s="24">
        <v>54</v>
      </c>
      <c r="C60" s="75"/>
      <c r="D60" s="61">
        <v>6340</v>
      </c>
      <c r="E60" s="37">
        <v>600</v>
      </c>
      <c r="F60" s="26"/>
      <c r="G60" s="27"/>
      <c r="H60" s="27"/>
      <c r="I60" s="27"/>
      <c r="J60" s="28"/>
      <c r="K60" s="62"/>
      <c r="L60" s="25"/>
      <c r="M60" s="38"/>
      <c r="N60" s="39"/>
      <c r="O60" s="39"/>
      <c r="P60" s="39"/>
      <c r="Q60" s="44"/>
      <c r="R60" s="38"/>
      <c r="S60" s="63"/>
      <c r="T60" s="39"/>
      <c r="U60" s="39"/>
      <c r="V60" s="40"/>
      <c r="W60" s="38"/>
      <c r="X60" s="39"/>
      <c r="Y60" s="39"/>
      <c r="Z60" s="39"/>
      <c r="AA60" s="40"/>
      <c r="AB60" s="38">
        <v>57.97</v>
      </c>
      <c r="AC60" s="39">
        <v>0.82</v>
      </c>
      <c r="AD60" s="39">
        <v>1.86</v>
      </c>
      <c r="AE60" s="39">
        <v>8.35</v>
      </c>
      <c r="AF60" s="40">
        <v>2.46</v>
      </c>
    </row>
    <row r="61" spans="2:32" s="1" customFormat="1" ht="13.5" thickBot="1" x14ac:dyDescent="0.3">
      <c r="B61" s="84" t="s">
        <v>40</v>
      </c>
      <c r="C61" s="85"/>
      <c r="D61" s="85"/>
      <c r="E61" s="86"/>
      <c r="F61" s="64">
        <f>AVERAGE(F7:F57)</f>
        <v>63.412727272727267</v>
      </c>
      <c r="G61" s="65">
        <f t="shared" ref="G61:L61" si="0">AVERAGE(G7:G57)</f>
        <v>0.87772727272727269</v>
      </c>
      <c r="H61" s="65">
        <f t="shared" si="0"/>
        <v>1.1454545454545455</v>
      </c>
      <c r="I61" s="65">
        <f t="shared" si="0"/>
        <v>5.625909090909091</v>
      </c>
      <c r="J61" s="66">
        <f t="shared" si="0"/>
        <v>3.2368181818181827</v>
      </c>
      <c r="K61" s="64">
        <f t="shared" si="0"/>
        <v>3.0031999999999992</v>
      </c>
      <c r="L61" s="66">
        <f t="shared" si="0"/>
        <v>2.9411111111111108</v>
      </c>
      <c r="M61" s="70">
        <f>AVERAGE(M18:M60)</f>
        <v>64.490624999999994</v>
      </c>
      <c r="N61" s="69">
        <f>AVERAGE(N7:N60)</f>
        <v>0.55062500000000003</v>
      </c>
      <c r="O61" s="69">
        <f>AVERAGE(O7:O60)</f>
        <v>1.11375</v>
      </c>
      <c r="P61" s="69">
        <f>AVERAGE(P7:P60)</f>
        <v>7.9325000000000001</v>
      </c>
      <c r="Q61" s="72">
        <f>AVERAGE(Q7:Q60)</f>
        <v>2.5506250000000001</v>
      </c>
      <c r="R61" s="70">
        <f t="shared" ref="R61:AF61" si="1">AVERAGE(R7:R60)</f>
        <v>59.41076923076924</v>
      </c>
      <c r="S61" s="69">
        <f t="shared" si="1"/>
        <v>0.52692307692307683</v>
      </c>
      <c r="T61" s="69">
        <f t="shared" si="1"/>
        <v>1.5584615384615386</v>
      </c>
      <c r="U61" s="69">
        <f t="shared" si="1"/>
        <v>7.7507692307692322</v>
      </c>
      <c r="V61" s="71">
        <f t="shared" si="1"/>
        <v>3.2038461538461545</v>
      </c>
      <c r="W61" s="73">
        <f t="shared" si="1"/>
        <v>60.628461538461544</v>
      </c>
      <c r="X61" s="69">
        <f t="shared" si="1"/>
        <v>0.7007692307692307</v>
      </c>
      <c r="Y61" s="67">
        <f t="shared" si="1"/>
        <v>1.7300000000000002</v>
      </c>
      <c r="Z61" s="69">
        <f t="shared" si="1"/>
        <v>8.5584615384615379</v>
      </c>
      <c r="AA61" s="68">
        <f t="shared" si="1"/>
        <v>2.8400000000000003</v>
      </c>
      <c r="AB61" s="70">
        <f t="shared" si="1"/>
        <v>55.798709677419346</v>
      </c>
      <c r="AC61" s="69">
        <f t="shared" si="1"/>
        <v>0.68548387096774177</v>
      </c>
      <c r="AD61" s="69">
        <f t="shared" si="1"/>
        <v>1.7590322580645161</v>
      </c>
      <c r="AE61" s="69">
        <f t="shared" si="1"/>
        <v>9.4180645161290339</v>
      </c>
      <c r="AF61" s="71">
        <f t="shared" si="1"/>
        <v>3.2058064516129026</v>
      </c>
    </row>
    <row r="62" spans="2:32" x14ac:dyDescent="0.25">
      <c r="G62" s="2"/>
    </row>
    <row r="68" spans="7:7" x14ac:dyDescent="0.25">
      <c r="G68" s="2"/>
    </row>
  </sheetData>
  <mergeCells count="26">
    <mergeCell ref="B2:AF2"/>
    <mergeCell ref="B61:E61"/>
    <mergeCell ref="C45:C46"/>
    <mergeCell ref="C47:C51"/>
    <mergeCell ref="C59:C60"/>
    <mergeCell ref="B4:B6"/>
    <mergeCell ref="C32:C41"/>
    <mergeCell ref="E4:E6"/>
    <mergeCell ref="D4:D6"/>
    <mergeCell ref="C25:C31"/>
    <mergeCell ref="C7:C9"/>
    <mergeCell ref="C10:C15"/>
    <mergeCell ref="C4:C6"/>
    <mergeCell ref="M4:AF4"/>
    <mergeCell ref="M5:Q5"/>
    <mergeCell ref="C16:C20"/>
    <mergeCell ref="AB5:AF5"/>
    <mergeCell ref="C53:C55"/>
    <mergeCell ref="F4:J4"/>
    <mergeCell ref="K4:L4"/>
    <mergeCell ref="F5:J5"/>
    <mergeCell ref="C42:C44"/>
    <mergeCell ref="C56:C58"/>
    <mergeCell ref="C21:C24"/>
    <mergeCell ref="R5:V5"/>
    <mergeCell ref="W5:AA5"/>
  </mergeCells>
  <pageMargins left="0.7" right="0.7" top="0.75" bottom="0.75" header="0.3" footer="0.3"/>
  <ignoredErrors>
    <ignoredError sqref="D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2019-12-26T14:03:55Z</dcterms:modified>
</cp:coreProperties>
</file>