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325" yWindow="1200" windowWidth="14805" windowHeight="8010"/>
  </bookViews>
  <sheets>
    <sheet name="zbirni prinosi" sheetId="6" r:id="rId1"/>
  </sheets>
  <definedNames>
    <definedName name="_xlnm.Print_Area" localSheetId="0">'zbirni prinosi'!$A$1:$L$28</definedName>
  </definedNames>
  <calcPr calcId="144525"/>
</workbook>
</file>

<file path=xl/calcChain.xml><?xml version="1.0" encoding="utf-8"?>
<calcChain xmlns="http://schemas.openxmlformats.org/spreadsheetml/2006/main">
  <c r="L25" i="6" l="1"/>
  <c r="L7" i="6" l="1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6" i="6"/>
  <c r="G25" i="6"/>
  <c r="H25" i="6"/>
  <c r="I25" i="6"/>
  <c r="J25" i="6"/>
  <c r="K25" i="6"/>
  <c r="F25" i="6"/>
</calcChain>
</file>

<file path=xl/sharedStrings.xml><?xml version="1.0" encoding="utf-8"?>
<sst xmlns="http://schemas.openxmlformats.org/spreadsheetml/2006/main" count="54" uniqueCount="45">
  <si>
    <t>red. br.</t>
  </si>
  <si>
    <t>institut</t>
  </si>
  <si>
    <t>gz</t>
  </si>
  <si>
    <t>sorta</t>
  </si>
  <si>
    <t>prosjek/ukupno</t>
  </si>
  <si>
    <t>Draksenić</t>
  </si>
  <si>
    <t>prosjek</t>
  </si>
  <si>
    <t>prinosi na ogledima soje</t>
  </si>
  <si>
    <t>Kladari</t>
  </si>
  <si>
    <t>I</t>
  </si>
  <si>
    <t>bl</t>
  </si>
  <si>
    <t>sonja</t>
  </si>
  <si>
    <t>raiffeisen</t>
  </si>
  <si>
    <t>gala</t>
  </si>
  <si>
    <t>0/I</t>
  </si>
  <si>
    <t>cossun cereals</t>
  </si>
  <si>
    <t>beluga</t>
  </si>
  <si>
    <t>ns</t>
  </si>
  <si>
    <t>merkur</t>
  </si>
  <si>
    <t>0 0</t>
  </si>
  <si>
    <t>galina</t>
  </si>
  <si>
    <t>victoria</t>
  </si>
  <si>
    <t>apolo</t>
  </si>
  <si>
    <t>maximus</t>
  </si>
  <si>
    <t>delta</t>
  </si>
  <si>
    <t>volođa</t>
  </si>
  <si>
    <t>II</t>
  </si>
  <si>
    <t>galeb</t>
  </si>
  <si>
    <t>pelikan</t>
  </si>
  <si>
    <t>dukat</t>
  </si>
  <si>
    <t>2019.</t>
  </si>
  <si>
    <t>zp</t>
  </si>
  <si>
    <t>selena</t>
  </si>
  <si>
    <t>lidija</t>
  </si>
  <si>
    <t>I/II</t>
  </si>
  <si>
    <t>os</t>
  </si>
  <si>
    <t>sara</t>
  </si>
  <si>
    <t>seka</t>
  </si>
  <si>
    <t>lucija</t>
  </si>
  <si>
    <t>00/0</t>
  </si>
  <si>
    <t>zora</t>
  </si>
  <si>
    <t>Prnjavor</t>
  </si>
  <si>
    <t>Skugrić</t>
  </si>
  <si>
    <t>Nova Topola</t>
  </si>
  <si>
    <t>Bijeljina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</si>
</sst>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32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zoomScale="115" zoomScaleNormal="115" workbookViewId="0">
      <selection activeCell="R19" sqref="R19"/>
    </sheetView>
  </sheetViews>
  <sheetFormatPr defaultRowHeight="18" customHeight="1" x14ac:dyDescent="0.25"/>
  <cols>
    <col min="1" max="1" width="1.85546875" customWidth="1"/>
    <col min="2" max="2" width="6.28515625" customWidth="1"/>
    <col min="3" max="3" width="14.85546875" bestFit="1" customWidth="1"/>
    <col min="4" max="4" width="13.140625" customWidth="1"/>
    <col min="5" max="11" width="10.7109375" customWidth="1"/>
    <col min="12" max="12" width="15.7109375" style="4" customWidth="1"/>
  </cols>
  <sheetData>
    <row r="1" spans="2:12" ht="18" customHeight="1" thickBot="1" x14ac:dyDescent="0.3"/>
    <row r="2" spans="2:12" ht="18" customHeight="1" thickBot="1" x14ac:dyDescent="0.3">
      <c r="B2" s="59" t="s">
        <v>7</v>
      </c>
      <c r="C2" s="60"/>
      <c r="D2" s="60"/>
      <c r="E2" s="60"/>
      <c r="F2" s="60"/>
      <c r="G2" s="60"/>
      <c r="H2" s="60"/>
      <c r="I2" s="60"/>
      <c r="J2" s="60"/>
      <c r="K2" s="61"/>
      <c r="L2" s="38" t="s">
        <v>30</v>
      </c>
    </row>
    <row r="3" spans="2:12" ht="18" customHeight="1" thickBot="1" x14ac:dyDescent="0.3">
      <c r="B3" s="1"/>
      <c r="C3" s="1"/>
      <c r="D3" s="1"/>
      <c r="E3" s="1"/>
      <c r="F3" s="2"/>
      <c r="G3" s="2"/>
      <c r="H3" s="1"/>
      <c r="I3" s="1"/>
      <c r="J3" s="1"/>
      <c r="K3" s="1"/>
      <c r="L3" s="3"/>
    </row>
    <row r="4" spans="2:12" ht="18" customHeight="1" x14ac:dyDescent="0.25">
      <c r="B4" s="75" t="s">
        <v>0</v>
      </c>
      <c r="C4" s="77" t="s">
        <v>1</v>
      </c>
      <c r="D4" s="77" t="s">
        <v>3</v>
      </c>
      <c r="E4" s="79" t="s">
        <v>2</v>
      </c>
      <c r="F4" s="70" t="s">
        <v>5</v>
      </c>
      <c r="G4" s="83" t="s">
        <v>41</v>
      </c>
      <c r="H4" s="62" t="s">
        <v>42</v>
      </c>
      <c r="I4" s="66" t="s">
        <v>43</v>
      </c>
      <c r="J4" s="62" t="s">
        <v>8</v>
      </c>
      <c r="K4" s="64" t="s">
        <v>44</v>
      </c>
      <c r="L4" s="81" t="s">
        <v>6</v>
      </c>
    </row>
    <row r="5" spans="2:12" ht="18" customHeight="1" thickBot="1" x14ac:dyDescent="0.3">
      <c r="B5" s="76"/>
      <c r="C5" s="78"/>
      <c r="D5" s="78"/>
      <c r="E5" s="80"/>
      <c r="F5" s="71"/>
      <c r="G5" s="84"/>
      <c r="H5" s="63"/>
      <c r="I5" s="67"/>
      <c r="J5" s="63"/>
      <c r="K5" s="65"/>
      <c r="L5" s="82"/>
    </row>
    <row r="6" spans="2:12" ht="20.100000000000001" customHeight="1" thickBot="1" x14ac:dyDescent="0.3">
      <c r="B6" s="12">
        <v>1</v>
      </c>
      <c r="C6" s="25" t="s">
        <v>12</v>
      </c>
      <c r="D6" s="25" t="s">
        <v>13</v>
      </c>
      <c r="E6" s="15" t="s">
        <v>14</v>
      </c>
      <c r="F6" s="52">
        <v>4157.1839080459768</v>
      </c>
      <c r="G6" s="21">
        <v>2747.2906403940888</v>
      </c>
      <c r="H6" s="21">
        <v>3522.8607918263092</v>
      </c>
      <c r="I6" s="21">
        <v>3893.5960591133007</v>
      </c>
      <c r="J6" s="21">
        <v>3299.2610837438419</v>
      </c>
      <c r="K6" s="22"/>
      <c r="L6" s="16">
        <f>AVERAGE(F6:K6)</f>
        <v>3524.0384966247029</v>
      </c>
    </row>
    <row r="7" spans="2:12" ht="20.100000000000001" customHeight="1" thickBot="1" x14ac:dyDescent="0.3">
      <c r="B7" s="34">
        <v>2</v>
      </c>
      <c r="C7" s="29" t="s">
        <v>10</v>
      </c>
      <c r="D7" s="29" t="s">
        <v>11</v>
      </c>
      <c r="E7" s="30" t="s">
        <v>9</v>
      </c>
      <c r="F7" s="53">
        <v>4058.0140485312895</v>
      </c>
      <c r="G7" s="54">
        <v>3137.5478927203067</v>
      </c>
      <c r="H7" s="54">
        <v>3256.8007662835248</v>
      </c>
      <c r="I7" s="54">
        <v>1921.1822660098521</v>
      </c>
      <c r="J7" s="54">
        <v>3475.2052545155993</v>
      </c>
      <c r="K7" s="55"/>
      <c r="L7" s="56">
        <f t="shared" ref="L7:L24" si="0">AVERAGE(F7:K7)</f>
        <v>3169.7500456121147</v>
      </c>
    </row>
    <row r="8" spans="2:12" ht="20.100000000000001" customHeight="1" x14ac:dyDescent="0.25">
      <c r="B8" s="31">
        <v>3</v>
      </c>
      <c r="C8" s="68" t="s">
        <v>31</v>
      </c>
      <c r="D8" s="32" t="s">
        <v>32</v>
      </c>
      <c r="E8" s="33">
        <v>0</v>
      </c>
      <c r="F8" s="40">
        <v>3953.4003831417617</v>
      </c>
      <c r="G8" s="39"/>
      <c r="H8" s="39">
        <v>3500</v>
      </c>
      <c r="I8" s="39"/>
      <c r="J8" s="39">
        <v>3251.7241379310344</v>
      </c>
      <c r="K8" s="42"/>
      <c r="L8" s="43">
        <f t="shared" si="0"/>
        <v>3568.3748403575987</v>
      </c>
    </row>
    <row r="9" spans="2:12" ht="20.100000000000001" customHeight="1" thickBot="1" x14ac:dyDescent="0.3">
      <c r="B9" s="35">
        <v>4</v>
      </c>
      <c r="C9" s="69"/>
      <c r="D9" s="36" t="s">
        <v>33</v>
      </c>
      <c r="E9" s="37" t="s">
        <v>34</v>
      </c>
      <c r="F9" s="44">
        <v>3726.8199233716473</v>
      </c>
      <c r="G9" s="45"/>
      <c r="H9" s="45">
        <v>4013.7931034482754</v>
      </c>
      <c r="I9" s="45"/>
      <c r="J9" s="45">
        <v>4033.9901477832518</v>
      </c>
      <c r="K9" s="46"/>
      <c r="L9" s="47">
        <f t="shared" si="0"/>
        <v>3924.867724867725</v>
      </c>
    </row>
    <row r="10" spans="2:12" ht="20.100000000000001" customHeight="1" x14ac:dyDescent="0.25">
      <c r="B10" s="6">
        <v>5</v>
      </c>
      <c r="C10" s="85" t="s">
        <v>17</v>
      </c>
      <c r="D10" s="26" t="s">
        <v>18</v>
      </c>
      <c r="E10" s="13" t="s">
        <v>19</v>
      </c>
      <c r="F10" s="57">
        <v>3894.4763729246492</v>
      </c>
      <c r="G10" s="17">
        <v>2791.4614121510672</v>
      </c>
      <c r="H10" s="17">
        <v>3591.5708812260536</v>
      </c>
      <c r="I10" s="17">
        <v>3466.1740558292277</v>
      </c>
      <c r="J10" s="17">
        <v>3022.0032840722497</v>
      </c>
      <c r="K10" s="18">
        <v>3419.9338686820965</v>
      </c>
      <c r="L10" s="9">
        <f t="shared" si="0"/>
        <v>3364.269979147557</v>
      </c>
    </row>
    <row r="11" spans="2:12" ht="20.100000000000001" customHeight="1" x14ac:dyDescent="0.25">
      <c r="B11" s="5">
        <v>6</v>
      </c>
      <c r="C11" s="86"/>
      <c r="D11" s="27" t="s">
        <v>20</v>
      </c>
      <c r="E11" s="8">
        <v>0</v>
      </c>
      <c r="F11" s="41">
        <v>3796.8457631649294</v>
      </c>
      <c r="G11" s="23">
        <v>3045.4296661193212</v>
      </c>
      <c r="H11" s="23">
        <v>3930.1724137931028</v>
      </c>
      <c r="I11" s="23">
        <v>3493.4318555008208</v>
      </c>
      <c r="J11" s="23">
        <v>3381.2807881773397</v>
      </c>
      <c r="K11" s="24">
        <v>3131.4753582113058</v>
      </c>
      <c r="L11" s="10">
        <f t="shared" si="0"/>
        <v>3463.1059741611366</v>
      </c>
    </row>
    <row r="12" spans="2:12" ht="20.100000000000001" customHeight="1" x14ac:dyDescent="0.25">
      <c r="B12" s="5">
        <v>7</v>
      </c>
      <c r="C12" s="86"/>
      <c r="D12" s="27" t="s">
        <v>21</v>
      </c>
      <c r="E12" s="8" t="s">
        <v>9</v>
      </c>
      <c r="F12" s="41">
        <v>3472.461685823755</v>
      </c>
      <c r="G12" s="23">
        <v>3119.4307608100712</v>
      </c>
      <c r="H12" s="23">
        <v>4111.1111111111113</v>
      </c>
      <c r="I12" s="23">
        <v>3085.7142857142862</v>
      </c>
      <c r="J12" s="23">
        <v>3915.0246305418718</v>
      </c>
      <c r="K12" s="24">
        <v>3424.0906943788382</v>
      </c>
      <c r="L12" s="10">
        <f t="shared" si="0"/>
        <v>3521.305528063323</v>
      </c>
    </row>
    <row r="13" spans="2:12" ht="20.100000000000001" customHeight="1" x14ac:dyDescent="0.25">
      <c r="B13" s="5">
        <v>8</v>
      </c>
      <c r="C13" s="86"/>
      <c r="D13" s="27" t="s">
        <v>22</v>
      </c>
      <c r="E13" s="8" t="s">
        <v>9</v>
      </c>
      <c r="F13" s="41">
        <v>4405.9386973180081</v>
      </c>
      <c r="G13" s="23">
        <v>3255.1724137931033</v>
      </c>
      <c r="H13" s="23">
        <v>3849.1379310344823</v>
      </c>
      <c r="I13" s="23">
        <v>3003.5714285714284</v>
      </c>
      <c r="J13" s="23">
        <v>3685.632183908046</v>
      </c>
      <c r="K13" s="24">
        <v>3958.3372697213044</v>
      </c>
      <c r="L13" s="10">
        <f t="shared" si="0"/>
        <v>3692.9649873910621</v>
      </c>
    </row>
    <row r="14" spans="2:12" ht="20.100000000000001" customHeight="1" thickBot="1" x14ac:dyDescent="0.3">
      <c r="B14" s="7">
        <v>9</v>
      </c>
      <c r="C14" s="87"/>
      <c r="D14" s="28" t="s">
        <v>23</v>
      </c>
      <c r="E14" s="14" t="s">
        <v>9</v>
      </c>
      <c r="F14" s="58">
        <v>3545.833333333333</v>
      </c>
      <c r="G14" s="19">
        <v>3319.2665571975917</v>
      </c>
      <c r="H14" s="19">
        <v>4008.9399744572161</v>
      </c>
      <c r="I14" s="19">
        <v>2947.8653530377669</v>
      </c>
      <c r="J14" s="19">
        <v>3571.6748768472903</v>
      </c>
      <c r="K14" s="20">
        <v>3145.9612659423715</v>
      </c>
      <c r="L14" s="11">
        <f t="shared" si="0"/>
        <v>3423.2568934692622</v>
      </c>
    </row>
    <row r="15" spans="2:12" ht="20.100000000000001" customHeight="1" x14ac:dyDescent="0.25">
      <c r="B15" s="31">
        <v>10</v>
      </c>
      <c r="C15" s="68" t="s">
        <v>35</v>
      </c>
      <c r="D15" s="32" t="s">
        <v>38</v>
      </c>
      <c r="E15" s="33" t="s">
        <v>39</v>
      </c>
      <c r="F15" s="40">
        <v>2256.6087709468752</v>
      </c>
      <c r="G15" s="39"/>
      <c r="H15" s="39"/>
      <c r="I15" s="39"/>
      <c r="J15" s="39"/>
      <c r="K15" s="42">
        <v>3278.3813572665722</v>
      </c>
      <c r="L15" s="43">
        <f t="shared" si="0"/>
        <v>2767.4950641067235</v>
      </c>
    </row>
    <row r="16" spans="2:12" ht="20.100000000000001" customHeight="1" x14ac:dyDescent="0.25">
      <c r="B16" s="5">
        <v>11</v>
      </c>
      <c r="C16" s="86"/>
      <c r="D16" s="27" t="s">
        <v>11</v>
      </c>
      <c r="E16" s="8">
        <v>0</v>
      </c>
      <c r="F16" s="41">
        <v>3876.4367816091954</v>
      </c>
      <c r="G16" s="23"/>
      <c r="H16" s="23"/>
      <c r="I16" s="23">
        <v>2806.4039408866997</v>
      </c>
      <c r="J16" s="23">
        <v>3318.5550082101804</v>
      </c>
      <c r="K16" s="24">
        <v>3559.4394583530152</v>
      </c>
      <c r="L16" s="10">
        <f t="shared" si="0"/>
        <v>3390.2087972647728</v>
      </c>
    </row>
    <row r="17" spans="2:12" ht="20.100000000000001" customHeight="1" x14ac:dyDescent="0.25">
      <c r="B17" s="5">
        <v>12</v>
      </c>
      <c r="C17" s="86"/>
      <c r="D17" s="27" t="s">
        <v>40</v>
      </c>
      <c r="E17" s="8" t="s">
        <v>14</v>
      </c>
      <c r="F17" s="41">
        <v>4068.1034482758619</v>
      </c>
      <c r="G17" s="23"/>
      <c r="H17" s="23"/>
      <c r="I17" s="23"/>
      <c r="J17" s="23"/>
      <c r="K17" s="24">
        <v>3336.136041568257</v>
      </c>
      <c r="L17" s="10">
        <f t="shared" si="0"/>
        <v>3702.1197449220595</v>
      </c>
    </row>
    <row r="18" spans="2:12" ht="20.100000000000001" customHeight="1" x14ac:dyDescent="0.25">
      <c r="B18" s="5">
        <v>13</v>
      </c>
      <c r="C18" s="86"/>
      <c r="D18" s="27" t="s">
        <v>36</v>
      </c>
      <c r="E18" s="8" t="s">
        <v>9</v>
      </c>
      <c r="F18" s="41">
        <v>3962.6915708812257</v>
      </c>
      <c r="G18" s="23"/>
      <c r="H18" s="23"/>
      <c r="I18" s="23">
        <v>2595.7307060755334</v>
      </c>
      <c r="J18" s="23">
        <v>3217.7339901477835</v>
      </c>
      <c r="K18" s="24">
        <v>3173.9253660840814</v>
      </c>
      <c r="L18" s="10">
        <f t="shared" si="0"/>
        <v>3237.5204082971559</v>
      </c>
    </row>
    <row r="19" spans="2:12" ht="20.100000000000001" customHeight="1" thickBot="1" x14ac:dyDescent="0.3">
      <c r="B19" s="35">
        <v>14</v>
      </c>
      <c r="C19" s="69"/>
      <c r="D19" s="36" t="s">
        <v>37</v>
      </c>
      <c r="E19" s="37" t="s">
        <v>9</v>
      </c>
      <c r="F19" s="44">
        <v>4359.2592592592591</v>
      </c>
      <c r="G19" s="45"/>
      <c r="H19" s="45"/>
      <c r="I19" s="45">
        <v>3140.3940886699511</v>
      </c>
      <c r="J19" s="45">
        <v>4377.6683087027914</v>
      </c>
      <c r="K19" s="46">
        <v>3607.6208471106911</v>
      </c>
      <c r="L19" s="47">
        <f t="shared" si="0"/>
        <v>3871.2356259356729</v>
      </c>
    </row>
    <row r="20" spans="2:12" ht="20.100000000000001" customHeight="1" x14ac:dyDescent="0.25">
      <c r="B20" s="6">
        <v>15</v>
      </c>
      <c r="C20" s="85" t="s">
        <v>24</v>
      </c>
      <c r="D20" s="26" t="s">
        <v>29</v>
      </c>
      <c r="E20" s="13">
        <v>0</v>
      </c>
      <c r="F20" s="57">
        <v>4108.477011494253</v>
      </c>
      <c r="G20" s="17">
        <v>2891.7218914972482</v>
      </c>
      <c r="H20" s="17"/>
      <c r="I20" s="17">
        <v>2924.0558292282426</v>
      </c>
      <c r="J20" s="17"/>
      <c r="K20" s="18">
        <v>2566.2887734215083</v>
      </c>
      <c r="L20" s="9">
        <f t="shared" si="0"/>
        <v>3122.6358764103134</v>
      </c>
    </row>
    <row r="21" spans="2:12" ht="20.100000000000001" customHeight="1" x14ac:dyDescent="0.25">
      <c r="B21" s="5">
        <v>16</v>
      </c>
      <c r="C21" s="86"/>
      <c r="D21" s="27" t="s">
        <v>28</v>
      </c>
      <c r="E21" s="8">
        <v>0</v>
      </c>
      <c r="F21" s="41">
        <v>4332.0561941251599</v>
      </c>
      <c r="G21" s="23">
        <v>2832.1839080459772</v>
      </c>
      <c r="H21" s="23"/>
      <c r="I21" s="23">
        <v>3134.6469622331692</v>
      </c>
      <c r="J21" s="23"/>
      <c r="K21" s="24">
        <v>4263.4860651865856</v>
      </c>
      <c r="L21" s="10">
        <f t="shared" si="0"/>
        <v>3640.5932823977232</v>
      </c>
    </row>
    <row r="22" spans="2:12" ht="20.100000000000001" customHeight="1" x14ac:dyDescent="0.25">
      <c r="B22" s="5">
        <v>17</v>
      </c>
      <c r="C22" s="86"/>
      <c r="D22" s="27" t="s">
        <v>27</v>
      </c>
      <c r="E22" s="8" t="s">
        <v>9</v>
      </c>
      <c r="F22" s="41">
        <v>4452.9214559386974</v>
      </c>
      <c r="G22" s="23">
        <v>2686.7167919799499</v>
      </c>
      <c r="H22" s="23"/>
      <c r="I22" s="23">
        <v>3005.5829228243019</v>
      </c>
      <c r="J22" s="23"/>
      <c r="K22" s="24">
        <v>3751.7241379310344</v>
      </c>
      <c r="L22" s="10">
        <f t="shared" si="0"/>
        <v>3474.2363271684958</v>
      </c>
    </row>
    <row r="23" spans="2:12" ht="20.100000000000001" customHeight="1" thickBot="1" x14ac:dyDescent="0.3">
      <c r="B23" s="7">
        <v>18</v>
      </c>
      <c r="C23" s="87"/>
      <c r="D23" s="28" t="s">
        <v>25</v>
      </c>
      <c r="E23" s="14" t="s">
        <v>26</v>
      </c>
      <c r="F23" s="58">
        <v>4269.3965517241386</v>
      </c>
      <c r="G23" s="19">
        <v>2896.0043787629997</v>
      </c>
      <c r="H23" s="19"/>
      <c r="I23" s="19">
        <v>3377.2167487684728</v>
      </c>
      <c r="J23" s="19"/>
      <c r="K23" s="20">
        <v>4166.2730278696263</v>
      </c>
      <c r="L23" s="11">
        <f t="shared" si="0"/>
        <v>3677.222676781309</v>
      </c>
    </row>
    <row r="24" spans="2:12" ht="20.100000000000001" customHeight="1" thickBot="1" x14ac:dyDescent="0.3">
      <c r="B24" s="12">
        <v>19</v>
      </c>
      <c r="C24" s="25" t="s">
        <v>15</v>
      </c>
      <c r="D24" s="25" t="s">
        <v>16</v>
      </c>
      <c r="E24" s="15" t="s">
        <v>9</v>
      </c>
      <c r="F24" s="52">
        <v>4437.2605363984676</v>
      </c>
      <c r="G24" s="21">
        <v>2837.9857690202521</v>
      </c>
      <c r="H24" s="21"/>
      <c r="I24" s="21">
        <v>4150.4926108374384</v>
      </c>
      <c r="J24" s="21">
        <v>4141.6256157635471</v>
      </c>
      <c r="K24" s="22">
        <v>3903.4482758620693</v>
      </c>
      <c r="L24" s="16">
        <f t="shared" si="0"/>
        <v>3894.1625615763551</v>
      </c>
    </row>
    <row r="25" spans="2:12" ht="20.100000000000001" customHeight="1" thickBot="1" x14ac:dyDescent="0.3">
      <c r="B25" s="72" t="s">
        <v>4</v>
      </c>
      <c r="C25" s="73"/>
      <c r="D25" s="73"/>
      <c r="E25" s="74"/>
      <c r="F25" s="48">
        <f>AVERAGE(F6:F24)</f>
        <v>3954.4308261214992</v>
      </c>
      <c r="G25" s="49">
        <f t="shared" ref="G25:L25" si="1">AVERAGE(G6:G24)</f>
        <v>2963.3510068743312</v>
      </c>
      <c r="H25" s="49">
        <f t="shared" si="1"/>
        <v>3753.8207747977858</v>
      </c>
      <c r="I25" s="49">
        <f t="shared" si="1"/>
        <v>3129.7372742200328</v>
      </c>
      <c r="J25" s="49">
        <f t="shared" si="1"/>
        <v>3591.6445623342174</v>
      </c>
      <c r="K25" s="50">
        <f t="shared" si="1"/>
        <v>3512.4347871726236</v>
      </c>
      <c r="L25" s="51">
        <f t="shared" si="1"/>
        <v>3496.2823597134243</v>
      </c>
    </row>
  </sheetData>
  <mergeCells count="17">
    <mergeCell ref="L4:L5"/>
    <mergeCell ref="G4:G5"/>
    <mergeCell ref="C10:C14"/>
    <mergeCell ref="C15:C19"/>
    <mergeCell ref="C20:C23"/>
    <mergeCell ref="B25:E25"/>
    <mergeCell ref="B4:B5"/>
    <mergeCell ref="C4:C5"/>
    <mergeCell ref="D4:D5"/>
    <mergeCell ref="E4:E5"/>
    <mergeCell ref="B2:K2"/>
    <mergeCell ref="J4:J5"/>
    <mergeCell ref="K4:K5"/>
    <mergeCell ref="I4:I5"/>
    <mergeCell ref="C8:C9"/>
    <mergeCell ref="F4:F5"/>
    <mergeCell ref="H4:H5"/>
  </mergeCells>
  <pageMargins left="0.19685039370078741" right="0.19685039370078741" top="0.19685039370078741" bottom="0.15748031496062992" header="0" footer="0"/>
  <pageSetup paperSize="9" scale="80" orientation="portrait" r:id="rId1"/>
  <ignoredErrors>
    <ignoredError sqref="L8:L24 L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zbirni prinosi</vt:lpstr>
      <vt:lpstr>'zbirni prinosi'!Print_Area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2020-01-03T10:22:54Z</dcterms:modified>
</cp:coreProperties>
</file>