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49" i="1" l="1"/>
  <c r="H49" i="1"/>
  <c r="I49" i="1"/>
  <c r="J49" i="1"/>
  <c r="K49" i="1"/>
  <c r="L49" i="1"/>
  <c r="F49" i="1"/>
</calcChain>
</file>

<file path=xl/sharedStrings.xml><?xml version="1.0" encoding="utf-8"?>
<sst xmlns="http://schemas.openxmlformats.org/spreadsheetml/2006/main" count="52" uniqueCount="50">
  <si>
    <t>red. br.</t>
  </si>
  <si>
    <t>institut</t>
  </si>
  <si>
    <t>hibrid</t>
  </si>
  <si>
    <t>gz</t>
  </si>
  <si>
    <t>sincero</t>
  </si>
  <si>
    <t>vlaga (%)</t>
  </si>
  <si>
    <t>mast (%)</t>
  </si>
  <si>
    <t>sirovi pepeo (%)</t>
  </si>
  <si>
    <t>celuloza (%)</t>
  </si>
  <si>
    <t xml:space="preserve">Hemijske analize silaže </t>
  </si>
  <si>
    <t>P0725</t>
  </si>
  <si>
    <t>P1114</t>
  </si>
  <si>
    <t>P1241</t>
  </si>
  <si>
    <t>P1535</t>
  </si>
  <si>
    <t>Shannon</t>
  </si>
  <si>
    <t>Apotheoz</t>
  </si>
  <si>
    <t>Helen</t>
  </si>
  <si>
    <t>Konsens</t>
  </si>
  <si>
    <t>Korimbos</t>
  </si>
  <si>
    <t>Izabeta</t>
  </si>
  <si>
    <t>Dandi</t>
  </si>
  <si>
    <t>Zoan</t>
  </si>
  <si>
    <t>Jullen</t>
  </si>
  <si>
    <t>2016.</t>
  </si>
  <si>
    <t xml:space="preserve">Prijedor - farma Škundrić </t>
  </si>
  <si>
    <t>2018.</t>
  </si>
  <si>
    <t>Prijedor - farma Baltić</t>
  </si>
  <si>
    <t xml:space="preserve">Ljeskove Vode farma Dragičević </t>
  </si>
  <si>
    <t>sirovi protein (%)</t>
  </si>
  <si>
    <t>BC</t>
  </si>
  <si>
    <t>KWS</t>
  </si>
  <si>
    <t>ZP</t>
  </si>
  <si>
    <t>AS</t>
  </si>
  <si>
    <t>Pioneer</t>
  </si>
  <si>
    <t>NS</t>
  </si>
  <si>
    <t>Agris</t>
  </si>
  <si>
    <t>Syngenta</t>
  </si>
  <si>
    <t>BL</t>
  </si>
  <si>
    <t>LG</t>
  </si>
  <si>
    <t>Agrimax</t>
  </si>
  <si>
    <t>Prosjek</t>
  </si>
  <si>
    <t>Helico</t>
  </si>
  <si>
    <t>P9911</t>
  </si>
  <si>
    <t>P0216</t>
  </si>
  <si>
    <t>Silo 144</t>
  </si>
  <si>
    <t>Silo 160</t>
  </si>
  <si>
    <t>Silo 170</t>
  </si>
  <si>
    <t>Kermess</t>
  </si>
  <si>
    <t>Mikado</t>
  </si>
  <si>
    <t>Riđan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</si>
</sst>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6" xfId="0" applyNumberFormat="1" applyFont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2" fontId="3" fillId="0" borderId="29" xfId="0" applyNumberFormat="1" applyFont="1" applyFill="1" applyBorder="1" applyAlignment="1">
      <alignment horizontal="center" vertical="center"/>
    </xf>
    <xf numFmtId="2" fontId="3" fillId="0" borderId="30" xfId="0" applyNumberFormat="1" applyFont="1" applyFill="1" applyBorder="1" applyAlignment="1">
      <alignment horizontal="center" vertical="center"/>
    </xf>
    <xf numFmtId="2" fontId="3" fillId="0" borderId="31" xfId="0" applyNumberFormat="1" applyFont="1" applyFill="1" applyBorder="1" applyAlignment="1">
      <alignment horizontal="center" vertical="center"/>
    </xf>
    <xf numFmtId="2" fontId="3" fillId="0" borderId="33" xfId="0" applyNumberFormat="1" applyFont="1" applyFill="1" applyBorder="1" applyAlignment="1">
      <alignment horizontal="center" vertical="center" wrapText="1"/>
    </xf>
    <xf numFmtId="2" fontId="3" fillId="0" borderId="31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34" xfId="0" applyNumberFormat="1" applyFont="1" applyFill="1" applyBorder="1" applyAlignment="1">
      <alignment horizontal="center" vertical="center"/>
    </xf>
    <xf numFmtId="2" fontId="6" fillId="0" borderId="37" xfId="0" applyNumberFormat="1" applyFont="1" applyFill="1" applyBorder="1" applyAlignment="1">
      <alignment horizontal="center" vertical="center"/>
    </xf>
    <xf numFmtId="2" fontId="6" fillId="0" borderId="40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6"/>
  <sheetViews>
    <sheetView tabSelected="1" zoomScale="115" zoomScaleNormal="115" workbookViewId="0">
      <selection activeCell="N6" sqref="N6"/>
    </sheetView>
  </sheetViews>
  <sheetFormatPr defaultRowHeight="12" x14ac:dyDescent="0.25"/>
  <cols>
    <col min="1" max="1" width="1.42578125" style="2" customWidth="1"/>
    <col min="2" max="2" width="4.42578125" style="2" customWidth="1"/>
    <col min="3" max="3" width="8.7109375" style="2" customWidth="1"/>
    <col min="4" max="4" width="10" style="2" customWidth="1"/>
    <col min="5" max="5" width="5.5703125" style="2" customWidth="1"/>
    <col min="6" max="6" width="11.7109375" style="2" customWidth="1"/>
    <col min="7" max="7" width="11.7109375" style="3" customWidth="1"/>
    <col min="8" max="8" width="12.5703125" style="2" customWidth="1"/>
    <col min="9" max="9" width="11.7109375" style="2" customWidth="1"/>
    <col min="10" max="10" width="13.7109375" style="2" customWidth="1"/>
    <col min="11" max="12" width="14.7109375" style="5" customWidth="1"/>
    <col min="13" max="16384" width="9.140625" style="2"/>
  </cols>
  <sheetData>
    <row r="1" spans="2:12" ht="12.75" thickBot="1" x14ac:dyDescent="0.3"/>
    <row r="2" spans="2:12" ht="15.75" customHeight="1" thickBot="1" x14ac:dyDescent="0.3">
      <c r="B2" s="98" t="s">
        <v>9</v>
      </c>
      <c r="C2" s="99"/>
      <c r="D2" s="99"/>
      <c r="E2" s="99"/>
      <c r="F2" s="99"/>
      <c r="G2" s="99"/>
      <c r="H2" s="99"/>
      <c r="I2" s="99"/>
      <c r="J2" s="99"/>
      <c r="K2" s="99"/>
      <c r="L2" s="100"/>
    </row>
    <row r="3" spans="2:12" ht="12.75" thickBot="1" x14ac:dyDescent="0.3">
      <c r="B3" s="4"/>
      <c r="C3" s="4"/>
      <c r="D3" s="4"/>
      <c r="E3" s="4"/>
      <c r="F3" s="4"/>
      <c r="G3" s="4"/>
      <c r="H3" s="4"/>
      <c r="I3" s="4"/>
      <c r="J3" s="4"/>
    </row>
    <row r="4" spans="2:12" ht="15" customHeight="1" x14ac:dyDescent="0.25">
      <c r="B4" s="92" t="s">
        <v>0</v>
      </c>
      <c r="C4" s="111" t="s">
        <v>1</v>
      </c>
      <c r="D4" s="111" t="s">
        <v>2</v>
      </c>
      <c r="E4" s="108" t="s">
        <v>3</v>
      </c>
      <c r="F4" s="103" t="s">
        <v>23</v>
      </c>
      <c r="G4" s="104"/>
      <c r="H4" s="104"/>
      <c r="I4" s="104"/>
      <c r="J4" s="105"/>
      <c r="K4" s="106" t="s">
        <v>25</v>
      </c>
      <c r="L4" s="107"/>
    </row>
    <row r="5" spans="2:12" ht="23.25" customHeight="1" x14ac:dyDescent="0.25">
      <c r="B5" s="93"/>
      <c r="C5" s="112"/>
      <c r="D5" s="112"/>
      <c r="E5" s="109"/>
      <c r="F5" s="125" t="s">
        <v>24</v>
      </c>
      <c r="G5" s="96"/>
      <c r="H5" s="96"/>
      <c r="I5" s="96"/>
      <c r="J5" s="126"/>
      <c r="K5" s="24" t="s">
        <v>26</v>
      </c>
      <c r="L5" s="10" t="s">
        <v>27</v>
      </c>
    </row>
    <row r="6" spans="2:12" ht="12.95" customHeight="1" thickBot="1" x14ac:dyDescent="0.3">
      <c r="B6" s="94"/>
      <c r="C6" s="113"/>
      <c r="D6" s="113"/>
      <c r="E6" s="110"/>
      <c r="F6" s="29" t="s">
        <v>5</v>
      </c>
      <c r="G6" s="14" t="s">
        <v>6</v>
      </c>
      <c r="H6" s="20" t="s">
        <v>7</v>
      </c>
      <c r="I6" s="20" t="s">
        <v>8</v>
      </c>
      <c r="J6" s="21" t="s">
        <v>28</v>
      </c>
      <c r="K6" s="25" t="s">
        <v>28</v>
      </c>
      <c r="L6" s="21" t="s">
        <v>28</v>
      </c>
    </row>
    <row r="7" spans="2:12" ht="12.95" customHeight="1" x14ac:dyDescent="0.25">
      <c r="B7" s="35">
        <v>1</v>
      </c>
      <c r="C7" s="114" t="s">
        <v>29</v>
      </c>
      <c r="D7" s="36">
        <v>582</v>
      </c>
      <c r="E7" s="37">
        <v>580</v>
      </c>
      <c r="F7" s="38">
        <v>61.35</v>
      </c>
      <c r="G7" s="39">
        <v>0.61</v>
      </c>
      <c r="H7" s="39">
        <v>1.17</v>
      </c>
      <c r="I7" s="39">
        <v>5.47</v>
      </c>
      <c r="J7" s="40">
        <v>2.95</v>
      </c>
      <c r="K7" s="41"/>
      <c r="L7" s="42"/>
    </row>
    <row r="8" spans="2:12" ht="12.95" customHeight="1" x14ac:dyDescent="0.25">
      <c r="B8" s="11">
        <v>2</v>
      </c>
      <c r="C8" s="96"/>
      <c r="D8" s="6" t="s">
        <v>49</v>
      </c>
      <c r="E8" s="23">
        <v>610</v>
      </c>
      <c r="F8" s="32">
        <v>63.14</v>
      </c>
      <c r="G8" s="7">
        <v>0.91</v>
      </c>
      <c r="H8" s="7">
        <v>1.18</v>
      </c>
      <c r="I8" s="7">
        <v>4.13</v>
      </c>
      <c r="J8" s="33">
        <v>2.72</v>
      </c>
      <c r="K8" s="27"/>
      <c r="L8" s="12"/>
    </row>
    <row r="9" spans="2:12" ht="12.95" customHeight="1" thickBot="1" x14ac:dyDescent="0.3">
      <c r="B9" s="43">
        <v>3</v>
      </c>
      <c r="C9" s="115"/>
      <c r="D9" s="20">
        <v>678</v>
      </c>
      <c r="E9" s="44">
        <v>670</v>
      </c>
      <c r="F9" s="34">
        <v>62.93</v>
      </c>
      <c r="G9" s="14">
        <v>1</v>
      </c>
      <c r="H9" s="14">
        <v>0.99</v>
      </c>
      <c r="I9" s="14">
        <v>5.9</v>
      </c>
      <c r="J9" s="15">
        <v>2.74</v>
      </c>
      <c r="K9" s="45"/>
      <c r="L9" s="46"/>
    </row>
    <row r="10" spans="2:12" ht="12.95" customHeight="1" x14ac:dyDescent="0.25">
      <c r="B10" s="16">
        <v>4</v>
      </c>
      <c r="C10" s="95" t="s">
        <v>30</v>
      </c>
      <c r="D10" s="17">
        <v>3381</v>
      </c>
      <c r="E10" s="22">
        <v>430</v>
      </c>
      <c r="F10" s="30">
        <v>59.95</v>
      </c>
      <c r="G10" s="18">
        <v>0.52</v>
      </c>
      <c r="H10" s="18">
        <v>1.02</v>
      </c>
      <c r="I10" s="18">
        <v>7.52</v>
      </c>
      <c r="J10" s="31">
        <v>3.3</v>
      </c>
      <c r="K10" s="26"/>
      <c r="L10" s="19"/>
    </row>
    <row r="11" spans="2:12" ht="12.95" customHeight="1" x14ac:dyDescent="0.25">
      <c r="B11" s="11">
        <v>5</v>
      </c>
      <c r="C11" s="96"/>
      <c r="D11" s="8" t="s">
        <v>17</v>
      </c>
      <c r="E11" s="23">
        <v>590</v>
      </c>
      <c r="F11" s="32"/>
      <c r="G11" s="7"/>
      <c r="H11" s="7"/>
      <c r="I11" s="7"/>
      <c r="J11" s="33"/>
      <c r="K11" s="28">
        <v>2.42</v>
      </c>
      <c r="L11" s="13">
        <v>2.48</v>
      </c>
    </row>
    <row r="12" spans="2:12" ht="12.95" customHeight="1" x14ac:dyDescent="0.25">
      <c r="B12" s="11">
        <v>6</v>
      </c>
      <c r="C12" s="96"/>
      <c r="D12" s="8" t="s">
        <v>18</v>
      </c>
      <c r="E12" s="23">
        <v>600</v>
      </c>
      <c r="F12" s="32"/>
      <c r="G12" s="7"/>
      <c r="H12" s="7"/>
      <c r="I12" s="7"/>
      <c r="J12" s="33"/>
      <c r="K12" s="28">
        <v>2.83</v>
      </c>
      <c r="L12" s="13">
        <v>2.93</v>
      </c>
    </row>
    <row r="13" spans="2:12" ht="12.95" customHeight="1" x14ac:dyDescent="0.25">
      <c r="B13" s="11">
        <v>7</v>
      </c>
      <c r="C13" s="96"/>
      <c r="D13" s="6" t="s">
        <v>47</v>
      </c>
      <c r="E13" s="23">
        <v>600</v>
      </c>
      <c r="F13" s="32">
        <v>65.95</v>
      </c>
      <c r="G13" s="7">
        <v>0.74</v>
      </c>
      <c r="H13" s="7">
        <v>1.1299999999999999</v>
      </c>
      <c r="I13" s="7">
        <v>5.93</v>
      </c>
      <c r="J13" s="33">
        <v>3.32</v>
      </c>
      <c r="K13" s="27"/>
      <c r="L13" s="12"/>
    </row>
    <row r="14" spans="2:12" ht="12.95" customHeight="1" thickBot="1" x14ac:dyDescent="0.3">
      <c r="B14" s="47">
        <v>8</v>
      </c>
      <c r="C14" s="97"/>
      <c r="D14" s="48" t="s">
        <v>48</v>
      </c>
      <c r="E14" s="49">
        <v>620</v>
      </c>
      <c r="F14" s="50">
        <v>65.08</v>
      </c>
      <c r="G14" s="51">
        <v>1.04</v>
      </c>
      <c r="H14" s="51">
        <v>1.37</v>
      </c>
      <c r="I14" s="51">
        <v>5.35</v>
      </c>
      <c r="J14" s="52">
        <v>3.49</v>
      </c>
      <c r="K14" s="53"/>
      <c r="L14" s="54"/>
    </row>
    <row r="15" spans="2:12" ht="12.95" customHeight="1" x14ac:dyDescent="0.25">
      <c r="B15" s="35">
        <v>9</v>
      </c>
      <c r="C15" s="114" t="s">
        <v>31</v>
      </c>
      <c r="D15" s="36">
        <v>606</v>
      </c>
      <c r="E15" s="37">
        <v>600</v>
      </c>
      <c r="F15" s="38">
        <v>66.62</v>
      </c>
      <c r="G15" s="39">
        <v>0.92</v>
      </c>
      <c r="H15" s="39">
        <v>1.1299999999999999</v>
      </c>
      <c r="I15" s="39">
        <v>3.62</v>
      </c>
      <c r="J15" s="40">
        <v>2.76</v>
      </c>
      <c r="K15" s="41"/>
      <c r="L15" s="42"/>
    </row>
    <row r="16" spans="2:12" ht="12.95" customHeight="1" x14ac:dyDescent="0.25">
      <c r="B16" s="11">
        <v>10</v>
      </c>
      <c r="C16" s="96"/>
      <c r="D16" s="6">
        <v>666</v>
      </c>
      <c r="E16" s="23">
        <v>600</v>
      </c>
      <c r="F16" s="32">
        <v>61.13</v>
      </c>
      <c r="G16" s="7">
        <v>1.38</v>
      </c>
      <c r="H16" s="7">
        <v>1.1000000000000001</v>
      </c>
      <c r="I16" s="7">
        <v>4.67</v>
      </c>
      <c r="J16" s="33">
        <v>2.99</v>
      </c>
      <c r="K16" s="28">
        <v>3.28</v>
      </c>
      <c r="L16" s="12"/>
    </row>
    <row r="17" spans="2:12" ht="12.95" customHeight="1" thickBot="1" x14ac:dyDescent="0.3">
      <c r="B17" s="43">
        <v>11</v>
      </c>
      <c r="C17" s="115"/>
      <c r="D17" s="20">
        <v>684</v>
      </c>
      <c r="E17" s="44">
        <v>600</v>
      </c>
      <c r="F17" s="34">
        <v>63.25</v>
      </c>
      <c r="G17" s="14">
        <v>1.04</v>
      </c>
      <c r="H17" s="14">
        <v>1.1299999999999999</v>
      </c>
      <c r="I17" s="14">
        <v>5.44</v>
      </c>
      <c r="J17" s="15">
        <v>2.8</v>
      </c>
      <c r="K17" s="45"/>
      <c r="L17" s="46"/>
    </row>
    <row r="18" spans="2:12" ht="12.95" customHeight="1" x14ac:dyDescent="0.25">
      <c r="B18" s="16">
        <v>12</v>
      </c>
      <c r="C18" s="101" t="s">
        <v>32</v>
      </c>
      <c r="D18" s="17" t="s">
        <v>44</v>
      </c>
      <c r="E18" s="22">
        <v>400</v>
      </c>
      <c r="F18" s="30"/>
      <c r="G18" s="18"/>
      <c r="H18" s="18"/>
      <c r="I18" s="18"/>
      <c r="J18" s="31"/>
      <c r="K18" s="55">
        <v>4.05</v>
      </c>
      <c r="L18" s="19"/>
    </row>
    <row r="19" spans="2:12" ht="12.95" customHeight="1" x14ac:dyDescent="0.25">
      <c r="B19" s="11">
        <v>13</v>
      </c>
      <c r="C19" s="102"/>
      <c r="D19" s="6" t="s">
        <v>45</v>
      </c>
      <c r="E19" s="23">
        <v>620</v>
      </c>
      <c r="F19" s="32">
        <v>66.41</v>
      </c>
      <c r="G19" s="7">
        <v>0.9</v>
      </c>
      <c r="H19" s="7">
        <v>1.2</v>
      </c>
      <c r="I19" s="7">
        <v>4.5199999999999996</v>
      </c>
      <c r="J19" s="33">
        <v>3.39</v>
      </c>
      <c r="K19" s="28">
        <v>2.98</v>
      </c>
      <c r="L19" s="12"/>
    </row>
    <row r="20" spans="2:12" ht="12.95" customHeight="1" thickBot="1" x14ac:dyDescent="0.3">
      <c r="B20" s="47">
        <v>14</v>
      </c>
      <c r="C20" s="102"/>
      <c r="D20" s="48" t="s">
        <v>46</v>
      </c>
      <c r="E20" s="49">
        <v>600</v>
      </c>
      <c r="F20" s="50">
        <v>67.430000000000007</v>
      </c>
      <c r="G20" s="51">
        <v>0.72</v>
      </c>
      <c r="H20" s="51">
        <v>1.19</v>
      </c>
      <c r="I20" s="51">
        <v>6.84</v>
      </c>
      <c r="J20" s="52">
        <v>2</v>
      </c>
      <c r="K20" s="56">
        <v>3.1</v>
      </c>
      <c r="L20" s="57">
        <v>3.02</v>
      </c>
    </row>
    <row r="21" spans="2:12" ht="12.95" customHeight="1" x14ac:dyDescent="0.25">
      <c r="B21" s="35">
        <v>15</v>
      </c>
      <c r="C21" s="114" t="s">
        <v>33</v>
      </c>
      <c r="D21" s="36" t="s">
        <v>42</v>
      </c>
      <c r="E21" s="37">
        <v>400</v>
      </c>
      <c r="F21" s="38">
        <v>65.22</v>
      </c>
      <c r="G21" s="39">
        <v>0.66</v>
      </c>
      <c r="H21" s="39">
        <v>1.1299999999999999</v>
      </c>
      <c r="I21" s="39">
        <v>5.74</v>
      </c>
      <c r="J21" s="40">
        <v>2.56</v>
      </c>
      <c r="K21" s="41"/>
      <c r="L21" s="42"/>
    </row>
    <row r="22" spans="2:12" ht="12.95" customHeight="1" x14ac:dyDescent="0.25">
      <c r="B22" s="11">
        <v>16</v>
      </c>
      <c r="C22" s="96"/>
      <c r="D22" s="9" t="s">
        <v>43</v>
      </c>
      <c r="E22" s="23">
        <v>400</v>
      </c>
      <c r="F22" s="32">
        <v>61.93</v>
      </c>
      <c r="G22" s="7">
        <v>0.69</v>
      </c>
      <c r="H22" s="7">
        <v>1.21</v>
      </c>
      <c r="I22" s="7">
        <v>5.42</v>
      </c>
      <c r="J22" s="33">
        <v>2.6</v>
      </c>
      <c r="K22" s="27"/>
      <c r="L22" s="12"/>
    </row>
    <row r="23" spans="2:12" ht="12.95" customHeight="1" x14ac:dyDescent="0.25">
      <c r="B23" s="11">
        <v>17</v>
      </c>
      <c r="C23" s="96"/>
      <c r="D23" s="9" t="s">
        <v>10</v>
      </c>
      <c r="E23" s="23">
        <v>500</v>
      </c>
      <c r="F23" s="32">
        <v>58.24</v>
      </c>
      <c r="G23" s="7">
        <v>0.69</v>
      </c>
      <c r="H23" s="7">
        <v>0.97</v>
      </c>
      <c r="I23" s="7">
        <v>7.74</v>
      </c>
      <c r="J23" s="33">
        <v>2.95</v>
      </c>
      <c r="K23" s="28">
        <v>2.76</v>
      </c>
      <c r="L23" s="13">
        <v>2.87</v>
      </c>
    </row>
    <row r="24" spans="2:12" ht="12.95" customHeight="1" x14ac:dyDescent="0.25">
      <c r="B24" s="11">
        <v>18</v>
      </c>
      <c r="C24" s="96"/>
      <c r="D24" s="9" t="s">
        <v>11</v>
      </c>
      <c r="E24" s="23">
        <v>600</v>
      </c>
      <c r="F24" s="32"/>
      <c r="G24" s="7"/>
      <c r="H24" s="7"/>
      <c r="I24" s="7"/>
      <c r="J24" s="33"/>
      <c r="K24" s="28">
        <v>2.41</v>
      </c>
      <c r="L24" s="13">
        <v>2.92</v>
      </c>
    </row>
    <row r="25" spans="2:12" ht="12.95" customHeight="1" x14ac:dyDescent="0.25">
      <c r="B25" s="11">
        <v>19</v>
      </c>
      <c r="C25" s="96"/>
      <c r="D25" s="6" t="s">
        <v>12</v>
      </c>
      <c r="E25" s="23">
        <v>600</v>
      </c>
      <c r="F25" s="32"/>
      <c r="G25" s="7"/>
      <c r="H25" s="7"/>
      <c r="I25" s="7"/>
      <c r="J25" s="33"/>
      <c r="K25" s="28">
        <v>3.14</v>
      </c>
      <c r="L25" s="13">
        <v>2.72</v>
      </c>
    </row>
    <row r="26" spans="2:12" ht="12.95" customHeight="1" thickBot="1" x14ac:dyDescent="0.3">
      <c r="B26" s="43">
        <v>20</v>
      </c>
      <c r="C26" s="115"/>
      <c r="D26" s="20" t="s">
        <v>13</v>
      </c>
      <c r="E26" s="44">
        <v>600</v>
      </c>
      <c r="F26" s="34"/>
      <c r="G26" s="14"/>
      <c r="H26" s="14"/>
      <c r="I26" s="14"/>
      <c r="J26" s="15"/>
      <c r="K26" s="59">
        <v>3.24</v>
      </c>
      <c r="L26" s="60">
        <v>2.87</v>
      </c>
    </row>
    <row r="27" spans="2:12" ht="12.95" customHeight="1" x14ac:dyDescent="0.25">
      <c r="B27" s="16">
        <v>21</v>
      </c>
      <c r="C27" s="95" t="s">
        <v>34</v>
      </c>
      <c r="D27" s="17">
        <v>3014</v>
      </c>
      <c r="E27" s="22">
        <v>300</v>
      </c>
      <c r="F27" s="30"/>
      <c r="G27" s="18"/>
      <c r="H27" s="18"/>
      <c r="I27" s="18"/>
      <c r="J27" s="31"/>
      <c r="K27" s="55"/>
      <c r="L27" s="58">
        <v>2.86</v>
      </c>
    </row>
    <row r="28" spans="2:12" ht="12.95" customHeight="1" x14ac:dyDescent="0.25">
      <c r="B28" s="11">
        <v>22</v>
      </c>
      <c r="C28" s="96"/>
      <c r="D28" s="6">
        <v>4015</v>
      </c>
      <c r="E28" s="23">
        <v>400</v>
      </c>
      <c r="F28" s="32"/>
      <c r="G28" s="7"/>
      <c r="H28" s="7"/>
      <c r="I28" s="7"/>
      <c r="J28" s="33"/>
      <c r="K28" s="28"/>
      <c r="L28" s="13">
        <v>2.9</v>
      </c>
    </row>
    <row r="29" spans="2:12" ht="12.95" customHeight="1" x14ac:dyDescent="0.25">
      <c r="B29" s="11">
        <v>23</v>
      </c>
      <c r="C29" s="96"/>
      <c r="D29" s="6">
        <v>5010</v>
      </c>
      <c r="E29" s="23">
        <v>500</v>
      </c>
      <c r="F29" s="32"/>
      <c r="G29" s="7"/>
      <c r="H29" s="7"/>
      <c r="I29" s="7"/>
      <c r="J29" s="33"/>
      <c r="K29" s="28">
        <v>4.22</v>
      </c>
      <c r="L29" s="13">
        <v>3.29</v>
      </c>
    </row>
    <row r="30" spans="2:12" ht="12.95" customHeight="1" x14ac:dyDescent="0.25">
      <c r="B30" s="11">
        <v>24</v>
      </c>
      <c r="C30" s="96"/>
      <c r="D30" s="6">
        <v>5043</v>
      </c>
      <c r="E30" s="23">
        <v>500</v>
      </c>
      <c r="F30" s="32"/>
      <c r="G30" s="7"/>
      <c r="H30" s="7"/>
      <c r="I30" s="7"/>
      <c r="J30" s="33"/>
      <c r="K30" s="28"/>
      <c r="L30" s="13">
        <v>3.44</v>
      </c>
    </row>
    <row r="31" spans="2:12" ht="12.95" customHeight="1" x14ac:dyDescent="0.25">
      <c r="B31" s="11">
        <v>25</v>
      </c>
      <c r="C31" s="96"/>
      <c r="D31" s="6">
        <v>6010</v>
      </c>
      <c r="E31" s="23">
        <v>600</v>
      </c>
      <c r="F31" s="32"/>
      <c r="G31" s="7"/>
      <c r="H31" s="7"/>
      <c r="I31" s="7"/>
      <c r="J31" s="33"/>
      <c r="K31" s="28">
        <v>2.52</v>
      </c>
      <c r="L31" s="12"/>
    </row>
    <row r="32" spans="2:12" ht="12.95" customHeight="1" x14ac:dyDescent="0.25">
      <c r="B32" s="11">
        <v>26</v>
      </c>
      <c r="C32" s="96"/>
      <c r="D32" s="6">
        <v>6030</v>
      </c>
      <c r="E32" s="23">
        <v>600</v>
      </c>
      <c r="F32" s="32">
        <v>64.22</v>
      </c>
      <c r="G32" s="7">
        <v>0.67</v>
      </c>
      <c r="H32" s="7">
        <v>1.1000000000000001</v>
      </c>
      <c r="I32" s="7">
        <v>4.42</v>
      </c>
      <c r="J32" s="33">
        <v>2.68</v>
      </c>
      <c r="K32" s="28">
        <v>2.74</v>
      </c>
      <c r="L32" s="12"/>
    </row>
    <row r="33" spans="2:12" ht="12.95" customHeight="1" x14ac:dyDescent="0.25">
      <c r="B33" s="11">
        <v>27</v>
      </c>
      <c r="C33" s="96"/>
      <c r="D33" s="6">
        <v>6140</v>
      </c>
      <c r="E33" s="23">
        <v>600</v>
      </c>
      <c r="F33" s="32">
        <v>67.67</v>
      </c>
      <c r="G33" s="7">
        <v>0.62</v>
      </c>
      <c r="H33" s="7">
        <v>1.02</v>
      </c>
      <c r="I33" s="7">
        <v>7.84</v>
      </c>
      <c r="J33" s="33">
        <v>2.56</v>
      </c>
      <c r="K33" s="28">
        <v>3.01</v>
      </c>
      <c r="L33" s="12"/>
    </row>
    <row r="34" spans="2:12" ht="12.95" customHeight="1" x14ac:dyDescent="0.25">
      <c r="B34" s="11">
        <v>28</v>
      </c>
      <c r="C34" s="96"/>
      <c r="D34" s="6">
        <v>640</v>
      </c>
      <c r="E34" s="23">
        <v>600</v>
      </c>
      <c r="F34" s="32"/>
      <c r="G34" s="7"/>
      <c r="H34" s="7"/>
      <c r="I34" s="7"/>
      <c r="J34" s="33"/>
      <c r="K34" s="28">
        <v>2.46</v>
      </c>
      <c r="L34" s="12"/>
    </row>
    <row r="35" spans="2:12" ht="12.95" customHeight="1" x14ac:dyDescent="0.25">
      <c r="B35" s="11">
        <v>29</v>
      </c>
      <c r="C35" s="96"/>
      <c r="D35" s="6">
        <v>6043</v>
      </c>
      <c r="E35" s="23">
        <v>600</v>
      </c>
      <c r="F35" s="32">
        <v>66.92</v>
      </c>
      <c r="G35" s="7">
        <v>0.85</v>
      </c>
      <c r="H35" s="7">
        <v>1.21</v>
      </c>
      <c r="I35" s="7">
        <v>6.2</v>
      </c>
      <c r="J35" s="33">
        <v>5.61</v>
      </c>
      <c r="K35" s="27"/>
      <c r="L35" s="12"/>
    </row>
    <row r="36" spans="2:12" ht="12.95" customHeight="1" thickBot="1" x14ac:dyDescent="0.3">
      <c r="B36" s="47">
        <v>30</v>
      </c>
      <c r="C36" s="97"/>
      <c r="D36" s="48">
        <v>770</v>
      </c>
      <c r="E36" s="49">
        <v>700</v>
      </c>
      <c r="F36" s="50"/>
      <c r="G36" s="51"/>
      <c r="H36" s="51"/>
      <c r="I36" s="51"/>
      <c r="J36" s="52"/>
      <c r="K36" s="56">
        <v>3.71</v>
      </c>
      <c r="L36" s="54"/>
    </row>
    <row r="37" spans="2:12" ht="12.95" customHeight="1" x14ac:dyDescent="0.25">
      <c r="B37" s="35">
        <v>31</v>
      </c>
      <c r="C37" s="114" t="s">
        <v>35</v>
      </c>
      <c r="D37" s="36">
        <v>730</v>
      </c>
      <c r="E37" s="37">
        <v>600</v>
      </c>
      <c r="F37" s="38">
        <v>59.54</v>
      </c>
      <c r="G37" s="39">
        <v>1</v>
      </c>
      <c r="H37" s="39">
        <v>1.2</v>
      </c>
      <c r="I37" s="39">
        <v>6.43</v>
      </c>
      <c r="J37" s="40">
        <v>3.2</v>
      </c>
      <c r="K37" s="41"/>
      <c r="L37" s="42"/>
    </row>
    <row r="38" spans="2:12" ht="12.95" customHeight="1" thickBot="1" x14ac:dyDescent="0.3">
      <c r="B38" s="43">
        <v>32</v>
      </c>
      <c r="C38" s="115"/>
      <c r="D38" s="20">
        <v>83</v>
      </c>
      <c r="E38" s="44">
        <v>600</v>
      </c>
      <c r="F38" s="34">
        <v>69.290000000000006</v>
      </c>
      <c r="G38" s="14">
        <v>0.83</v>
      </c>
      <c r="H38" s="14">
        <v>1.26</v>
      </c>
      <c r="I38" s="14">
        <v>6.65</v>
      </c>
      <c r="J38" s="15">
        <v>3</v>
      </c>
      <c r="K38" s="45"/>
      <c r="L38" s="46"/>
    </row>
    <row r="39" spans="2:12" ht="12.95" customHeight="1" x14ac:dyDescent="0.25">
      <c r="B39" s="16">
        <v>33</v>
      </c>
      <c r="C39" s="122" t="s">
        <v>36</v>
      </c>
      <c r="D39" s="61" t="s">
        <v>41</v>
      </c>
      <c r="E39" s="62">
        <v>550</v>
      </c>
      <c r="F39" s="30">
        <v>54.15</v>
      </c>
      <c r="G39" s="18">
        <v>1.07</v>
      </c>
      <c r="H39" s="18">
        <v>1.24</v>
      </c>
      <c r="I39" s="18">
        <v>3.31</v>
      </c>
      <c r="J39" s="31">
        <v>4.25</v>
      </c>
      <c r="K39" s="26"/>
      <c r="L39" s="19"/>
    </row>
    <row r="40" spans="2:12" ht="12.95" customHeight="1" x14ac:dyDescent="0.25">
      <c r="B40" s="11">
        <v>34</v>
      </c>
      <c r="C40" s="123"/>
      <c r="D40" s="8" t="s">
        <v>21</v>
      </c>
      <c r="E40" s="23">
        <v>630</v>
      </c>
      <c r="F40" s="32"/>
      <c r="G40" s="7"/>
      <c r="H40" s="7"/>
      <c r="I40" s="7"/>
      <c r="J40" s="33"/>
      <c r="K40" s="28">
        <v>3.05</v>
      </c>
      <c r="L40" s="13">
        <v>2.96</v>
      </c>
    </row>
    <row r="41" spans="2:12" ht="12.95" customHeight="1" x14ac:dyDescent="0.25">
      <c r="B41" s="11">
        <v>35</v>
      </c>
      <c r="C41" s="123"/>
      <c r="D41" s="8" t="s">
        <v>22</v>
      </c>
      <c r="E41" s="23">
        <v>640</v>
      </c>
      <c r="F41" s="32"/>
      <c r="G41" s="7"/>
      <c r="H41" s="7"/>
      <c r="I41" s="7"/>
      <c r="J41" s="33"/>
      <c r="K41" s="28">
        <v>2.78</v>
      </c>
      <c r="L41" s="13">
        <v>3.09</v>
      </c>
    </row>
    <row r="42" spans="2:12" ht="12.95" customHeight="1" thickBot="1" x14ac:dyDescent="0.3">
      <c r="B42" s="47">
        <v>36</v>
      </c>
      <c r="C42" s="124"/>
      <c r="D42" s="63" t="s">
        <v>4</v>
      </c>
      <c r="E42" s="64">
        <v>680</v>
      </c>
      <c r="F42" s="50">
        <v>59.59</v>
      </c>
      <c r="G42" s="51">
        <v>0.95</v>
      </c>
      <c r="H42" s="51">
        <v>1.08</v>
      </c>
      <c r="I42" s="51">
        <v>6.53</v>
      </c>
      <c r="J42" s="52">
        <v>5.87</v>
      </c>
      <c r="K42" s="56">
        <v>2.69</v>
      </c>
      <c r="L42" s="57">
        <v>3.53</v>
      </c>
    </row>
    <row r="43" spans="2:12" ht="12.95" customHeight="1" thickBot="1" x14ac:dyDescent="0.3">
      <c r="B43" s="68">
        <v>37</v>
      </c>
      <c r="C43" s="69" t="s">
        <v>37</v>
      </c>
      <c r="D43" s="69">
        <v>43</v>
      </c>
      <c r="E43" s="70">
        <v>400</v>
      </c>
      <c r="F43" s="71">
        <v>65.069999999999993</v>
      </c>
      <c r="G43" s="72">
        <v>1.5</v>
      </c>
      <c r="H43" s="72">
        <v>1.17</v>
      </c>
      <c r="I43" s="72">
        <v>4.0999999999999996</v>
      </c>
      <c r="J43" s="73">
        <v>3.47</v>
      </c>
      <c r="K43" s="74">
        <v>2.98</v>
      </c>
      <c r="L43" s="75">
        <v>2.61</v>
      </c>
    </row>
    <row r="44" spans="2:12" ht="12.95" customHeight="1" x14ac:dyDescent="0.25">
      <c r="B44" s="16">
        <v>38</v>
      </c>
      <c r="C44" s="116" t="s">
        <v>38</v>
      </c>
      <c r="D44" s="17" t="s">
        <v>14</v>
      </c>
      <c r="E44" s="22">
        <v>450</v>
      </c>
      <c r="F44" s="65"/>
      <c r="G44" s="66"/>
      <c r="H44" s="66"/>
      <c r="I44" s="66"/>
      <c r="J44" s="67"/>
      <c r="K44" s="55">
        <v>3.55</v>
      </c>
      <c r="L44" s="58">
        <v>2.99</v>
      </c>
    </row>
    <row r="45" spans="2:12" ht="12.95" customHeight="1" x14ac:dyDescent="0.25">
      <c r="B45" s="11">
        <v>39</v>
      </c>
      <c r="C45" s="117"/>
      <c r="D45" s="6" t="s">
        <v>15</v>
      </c>
      <c r="E45" s="23">
        <v>510</v>
      </c>
      <c r="F45" s="32"/>
      <c r="G45" s="7"/>
      <c r="H45" s="7"/>
      <c r="I45" s="7"/>
      <c r="J45" s="33"/>
      <c r="K45" s="28">
        <v>2.71</v>
      </c>
      <c r="L45" s="13">
        <v>2.68</v>
      </c>
    </row>
    <row r="46" spans="2:12" ht="12.95" customHeight="1" thickBot="1" x14ac:dyDescent="0.3">
      <c r="B46" s="47">
        <v>40</v>
      </c>
      <c r="C46" s="118"/>
      <c r="D46" s="48" t="s">
        <v>16</v>
      </c>
      <c r="E46" s="49">
        <v>700</v>
      </c>
      <c r="F46" s="76"/>
      <c r="G46" s="77"/>
      <c r="H46" s="77"/>
      <c r="I46" s="77"/>
      <c r="J46" s="78"/>
      <c r="K46" s="56">
        <v>3.33</v>
      </c>
      <c r="L46" s="57">
        <v>2.78</v>
      </c>
    </row>
    <row r="47" spans="2:12" ht="12.95" customHeight="1" x14ac:dyDescent="0.25">
      <c r="B47" s="35">
        <v>41</v>
      </c>
      <c r="C47" s="114" t="s">
        <v>39</v>
      </c>
      <c r="D47" s="79" t="s">
        <v>19</v>
      </c>
      <c r="E47" s="37">
        <v>690</v>
      </c>
      <c r="F47" s="80"/>
      <c r="G47" s="81"/>
      <c r="H47" s="81"/>
      <c r="I47" s="81"/>
      <c r="J47" s="82"/>
      <c r="K47" s="83">
        <v>2.63</v>
      </c>
      <c r="L47" s="42"/>
    </row>
    <row r="48" spans="2:12" ht="12.95" customHeight="1" thickBot="1" x14ac:dyDescent="0.3">
      <c r="B48" s="43">
        <v>42</v>
      </c>
      <c r="C48" s="115"/>
      <c r="D48" s="84" t="s">
        <v>20</v>
      </c>
      <c r="E48" s="44">
        <v>700</v>
      </c>
      <c r="F48" s="85"/>
      <c r="G48" s="86"/>
      <c r="H48" s="86"/>
      <c r="I48" s="86"/>
      <c r="J48" s="87"/>
      <c r="K48" s="59">
        <v>2.4900000000000002</v>
      </c>
      <c r="L48" s="46"/>
    </row>
    <row r="49" spans="2:12" s="1" customFormat="1" ht="13.5" thickBot="1" x14ac:dyDescent="0.3">
      <c r="B49" s="119" t="s">
        <v>40</v>
      </c>
      <c r="C49" s="120"/>
      <c r="D49" s="120"/>
      <c r="E49" s="121"/>
      <c r="F49" s="88">
        <f>AVERAGE(F7:F48)</f>
        <v>63.412727272727267</v>
      </c>
      <c r="G49" s="89">
        <f t="shared" ref="G49:L49" si="0">AVERAGE(G7:G48)</f>
        <v>0.87772727272727269</v>
      </c>
      <c r="H49" s="89">
        <f t="shared" si="0"/>
        <v>1.1454545454545455</v>
      </c>
      <c r="I49" s="89">
        <f t="shared" si="0"/>
        <v>5.625909090909091</v>
      </c>
      <c r="J49" s="90">
        <f t="shared" si="0"/>
        <v>3.2368181818181827</v>
      </c>
      <c r="K49" s="91">
        <f t="shared" si="0"/>
        <v>3.0031999999999992</v>
      </c>
      <c r="L49" s="90">
        <f t="shared" si="0"/>
        <v>2.9411111111111108</v>
      </c>
    </row>
    <row r="50" spans="2:12" x14ac:dyDescent="0.25">
      <c r="G50" s="2"/>
    </row>
    <row r="56" spans="2:12" x14ac:dyDescent="0.25">
      <c r="G56" s="2"/>
    </row>
  </sheetData>
  <mergeCells count="19">
    <mergeCell ref="C44:C46"/>
    <mergeCell ref="B49:E49"/>
    <mergeCell ref="C47:C48"/>
    <mergeCell ref="C15:C17"/>
    <mergeCell ref="C37:C38"/>
    <mergeCell ref="C39:C42"/>
    <mergeCell ref="B4:B6"/>
    <mergeCell ref="C27:C36"/>
    <mergeCell ref="B2:L2"/>
    <mergeCell ref="C18:C20"/>
    <mergeCell ref="F4:J4"/>
    <mergeCell ref="K4:L4"/>
    <mergeCell ref="E4:E6"/>
    <mergeCell ref="D4:D6"/>
    <mergeCell ref="C21:C26"/>
    <mergeCell ref="C7:C9"/>
    <mergeCell ref="C10:C14"/>
    <mergeCell ref="C4:C6"/>
    <mergeCell ref="F5:J5"/>
  </mergeCells>
  <pageMargins left="0.7" right="0.7" top="0.75" bottom="0.75" header="0.3" footer="0.3"/>
  <ignoredErrors>
    <ignoredError sqref="D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2019-03-16T06:58:13Z</dcterms:modified>
</cp:coreProperties>
</file>