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I44" i="1" l="1"/>
  <c r="H44" i="1"/>
  <c r="G44" i="1"/>
  <c r="F44" i="1"/>
</calcChain>
</file>

<file path=xl/sharedStrings.xml><?xml version="1.0" encoding="utf-8"?>
<sst xmlns="http://schemas.openxmlformats.org/spreadsheetml/2006/main" count="50" uniqueCount="49">
  <si>
    <t>red. br.</t>
  </si>
  <si>
    <t>institut</t>
  </si>
  <si>
    <t>hibrid</t>
  </si>
  <si>
    <t>gz</t>
  </si>
  <si>
    <t>Skugrić</t>
  </si>
  <si>
    <t>Štrpci, Prnjavor</t>
  </si>
  <si>
    <t>Bratunac</t>
  </si>
  <si>
    <t>Rogatica</t>
  </si>
  <si>
    <t>prosjek</t>
  </si>
  <si>
    <t>MC Company</t>
  </si>
  <si>
    <t>Marko Babić</t>
  </si>
  <si>
    <t>Muhamed Mehmedović</t>
  </si>
  <si>
    <t>Dragiša Marković</t>
  </si>
  <si>
    <t>as</t>
  </si>
  <si>
    <t>144 silo</t>
  </si>
  <si>
    <t>160 silo</t>
  </si>
  <si>
    <t>170 silo</t>
  </si>
  <si>
    <t>180 silo</t>
  </si>
  <si>
    <t>bc</t>
  </si>
  <si>
    <t>Riđan</t>
  </si>
  <si>
    <t>Dugi</t>
  </si>
  <si>
    <t>syngenta</t>
  </si>
  <si>
    <t>Iridium</t>
  </si>
  <si>
    <t>Helico</t>
  </si>
  <si>
    <t>Sincero</t>
  </si>
  <si>
    <t>Zoan</t>
  </si>
  <si>
    <t>Jullen</t>
  </si>
  <si>
    <t>bl</t>
  </si>
  <si>
    <t>BL 43</t>
  </si>
  <si>
    <t>ns</t>
  </si>
  <si>
    <t>agrimax</t>
  </si>
  <si>
    <t>Izabeta</t>
  </si>
  <si>
    <t>Duna</t>
  </si>
  <si>
    <t>zp</t>
  </si>
  <si>
    <t>kws</t>
  </si>
  <si>
    <t>Mikado</t>
  </si>
  <si>
    <t>pioneer</t>
  </si>
  <si>
    <t>P9911</t>
  </si>
  <si>
    <t>P0216</t>
  </si>
  <si>
    <t>P0412</t>
  </si>
  <si>
    <t>P0725</t>
  </si>
  <si>
    <t>P1535</t>
  </si>
  <si>
    <t>lg</t>
  </si>
  <si>
    <t>Jannet</t>
  </si>
  <si>
    <t>Helen</t>
  </si>
  <si>
    <t>agris</t>
  </si>
  <si>
    <t>ags 730</t>
  </si>
  <si>
    <t>ags 83</t>
  </si>
  <si>
    <t>analiza prinosa na ogledima silažnog kukuruza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</si>
</sst>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5" zoomScaleNormal="85" workbookViewId="0">
      <selection activeCell="P23" sqref="P23"/>
    </sheetView>
  </sheetViews>
  <sheetFormatPr defaultRowHeight="15" x14ac:dyDescent="0.25"/>
  <cols>
    <col min="1" max="1" width="4" customWidth="1"/>
    <col min="6" max="6" width="10.28515625" customWidth="1"/>
    <col min="7" max="7" width="12.140625" customWidth="1"/>
    <col min="8" max="8" width="15" customWidth="1"/>
    <col min="9" max="9" width="11" customWidth="1"/>
    <col min="10" max="10" width="11.28515625" customWidth="1"/>
  </cols>
  <sheetData>
    <row r="1" spans="1:10" ht="16.5" thickBot="1" x14ac:dyDescent="0.3">
      <c r="A1" s="1"/>
      <c r="B1" s="1"/>
      <c r="C1" s="1"/>
      <c r="D1" s="1"/>
      <c r="E1" s="1"/>
      <c r="F1" s="2"/>
      <c r="G1" s="1"/>
      <c r="H1" s="1"/>
      <c r="I1" s="1"/>
      <c r="J1" s="3"/>
    </row>
    <row r="2" spans="1:10" ht="24" thickBot="1" x14ac:dyDescent="0.3">
      <c r="A2" s="4"/>
      <c r="B2" s="98" t="s">
        <v>48</v>
      </c>
      <c r="C2" s="99"/>
      <c r="D2" s="99"/>
      <c r="E2" s="99"/>
      <c r="F2" s="99"/>
      <c r="G2" s="99"/>
      <c r="H2" s="99"/>
      <c r="I2" s="99"/>
      <c r="J2" s="100"/>
    </row>
    <row r="3" spans="1:10" ht="16.5" thickBot="1" x14ac:dyDescent="0.3">
      <c r="A3" s="1"/>
      <c r="B3" s="1"/>
      <c r="C3" s="1"/>
      <c r="D3" s="1"/>
      <c r="E3" s="1"/>
      <c r="F3" s="2"/>
      <c r="G3" s="1"/>
      <c r="H3" s="1"/>
      <c r="I3" s="1"/>
      <c r="J3" s="3"/>
    </row>
    <row r="4" spans="1:10" ht="31.5" x14ac:dyDescent="0.25">
      <c r="A4" s="1"/>
      <c r="B4" s="103" t="s">
        <v>0</v>
      </c>
      <c r="C4" s="105" t="s">
        <v>1</v>
      </c>
      <c r="D4" s="105" t="s">
        <v>2</v>
      </c>
      <c r="E4" s="107" t="s">
        <v>3</v>
      </c>
      <c r="F4" s="78" t="s">
        <v>4</v>
      </c>
      <c r="G4" s="79" t="s">
        <v>5</v>
      </c>
      <c r="H4" s="79" t="s">
        <v>6</v>
      </c>
      <c r="I4" s="80" t="s">
        <v>7</v>
      </c>
      <c r="J4" s="101" t="s">
        <v>8</v>
      </c>
    </row>
    <row r="5" spans="1:10" ht="32.25" thickBot="1" x14ac:dyDescent="0.3">
      <c r="A5" s="1"/>
      <c r="B5" s="104"/>
      <c r="C5" s="106"/>
      <c r="D5" s="106"/>
      <c r="E5" s="108"/>
      <c r="F5" s="81" t="s">
        <v>9</v>
      </c>
      <c r="G5" s="82" t="s">
        <v>10</v>
      </c>
      <c r="H5" s="82" t="s">
        <v>11</v>
      </c>
      <c r="I5" s="83" t="s">
        <v>12</v>
      </c>
      <c r="J5" s="102"/>
    </row>
    <row r="6" spans="1:10" ht="15.75" x14ac:dyDescent="0.25">
      <c r="A6" s="1"/>
      <c r="B6" s="5">
        <v>1</v>
      </c>
      <c r="C6" s="88" t="s">
        <v>13</v>
      </c>
      <c r="D6" s="6" t="s">
        <v>14</v>
      </c>
      <c r="E6" s="7">
        <v>400</v>
      </c>
      <c r="F6" s="8"/>
      <c r="G6" s="9"/>
      <c r="H6" s="10">
        <v>25510</v>
      </c>
      <c r="I6" s="11"/>
      <c r="J6" s="12">
        <f>AVERAGE(F6:I6)</f>
        <v>25510</v>
      </c>
    </row>
    <row r="7" spans="1:10" ht="15.75" x14ac:dyDescent="0.25">
      <c r="A7" s="1"/>
      <c r="B7" s="13">
        <v>2</v>
      </c>
      <c r="C7" s="91"/>
      <c r="D7" s="14" t="s">
        <v>15</v>
      </c>
      <c r="E7" s="15">
        <v>620</v>
      </c>
      <c r="F7" s="16">
        <v>40642.857142857138</v>
      </c>
      <c r="G7" s="17"/>
      <c r="H7" s="17"/>
      <c r="I7" s="18">
        <v>31000</v>
      </c>
      <c r="J7" s="19">
        <f t="shared" ref="J7:J43" si="0">AVERAGE(F7:I7)</f>
        <v>35821.428571428565</v>
      </c>
    </row>
    <row r="8" spans="1:10" ht="15.75" x14ac:dyDescent="0.25">
      <c r="A8" s="1"/>
      <c r="B8" s="13">
        <v>3</v>
      </c>
      <c r="C8" s="91"/>
      <c r="D8" s="14" t="s">
        <v>16</v>
      </c>
      <c r="E8" s="15">
        <v>600</v>
      </c>
      <c r="F8" s="16">
        <v>34821.428571428572</v>
      </c>
      <c r="G8" s="20">
        <v>45606.826801517076</v>
      </c>
      <c r="H8" s="20">
        <v>31824</v>
      </c>
      <c r="I8" s="21"/>
      <c r="J8" s="19">
        <f t="shared" si="0"/>
        <v>37417.41845764855</v>
      </c>
    </row>
    <row r="9" spans="1:10" ht="16.5" thickBot="1" x14ac:dyDescent="0.3">
      <c r="A9" s="1"/>
      <c r="B9" s="22">
        <v>4</v>
      </c>
      <c r="C9" s="92"/>
      <c r="D9" s="23" t="s">
        <v>17</v>
      </c>
      <c r="E9" s="24">
        <v>600</v>
      </c>
      <c r="F9" s="25">
        <v>31357.142857142855</v>
      </c>
      <c r="G9" s="26">
        <v>41561.314791403296</v>
      </c>
      <c r="H9" s="26"/>
      <c r="I9" s="27"/>
      <c r="J9" s="28">
        <f t="shared" si="0"/>
        <v>36459.228824273072</v>
      </c>
    </row>
    <row r="10" spans="1:10" ht="15.75" x14ac:dyDescent="0.25">
      <c r="A10" s="1"/>
      <c r="B10" s="29">
        <v>5</v>
      </c>
      <c r="C10" s="88" t="s">
        <v>18</v>
      </c>
      <c r="D10" s="30">
        <v>582</v>
      </c>
      <c r="E10" s="31">
        <v>580</v>
      </c>
      <c r="F10" s="32"/>
      <c r="G10" s="10">
        <v>29740.83438685209</v>
      </c>
      <c r="H10" s="10">
        <v>22151</v>
      </c>
      <c r="I10" s="11"/>
      <c r="J10" s="12">
        <f t="shared" si="0"/>
        <v>25945.917193426045</v>
      </c>
    </row>
    <row r="11" spans="1:10" ht="15.75" x14ac:dyDescent="0.25">
      <c r="A11" s="1"/>
      <c r="B11" s="13">
        <v>6</v>
      </c>
      <c r="C11" s="91"/>
      <c r="D11" s="14" t="s">
        <v>19</v>
      </c>
      <c r="E11" s="15">
        <v>610</v>
      </c>
      <c r="F11" s="16">
        <v>22892.857142857141</v>
      </c>
      <c r="G11" s="20">
        <v>31226.29582806574</v>
      </c>
      <c r="H11" s="20">
        <v>20833</v>
      </c>
      <c r="I11" s="21"/>
      <c r="J11" s="19">
        <f t="shared" si="0"/>
        <v>24984.050990307627</v>
      </c>
    </row>
    <row r="12" spans="1:10" ht="15.75" x14ac:dyDescent="0.25">
      <c r="A12" s="1"/>
      <c r="B12" s="13">
        <v>7</v>
      </c>
      <c r="C12" s="91"/>
      <c r="D12" s="14" t="s">
        <v>20</v>
      </c>
      <c r="E12" s="15">
        <v>620</v>
      </c>
      <c r="F12" s="16">
        <v>30285.714285714286</v>
      </c>
      <c r="G12" s="20">
        <v>34386.852085967133</v>
      </c>
      <c r="H12" s="20"/>
      <c r="I12" s="21"/>
      <c r="J12" s="19">
        <f t="shared" si="0"/>
        <v>32336.283185840708</v>
      </c>
    </row>
    <row r="13" spans="1:10" ht="16.5" thickBot="1" x14ac:dyDescent="0.3">
      <c r="A13" s="1"/>
      <c r="B13" s="33">
        <v>8</v>
      </c>
      <c r="C13" s="89"/>
      <c r="D13" s="34">
        <v>678</v>
      </c>
      <c r="E13" s="35">
        <v>670</v>
      </c>
      <c r="F13" s="36">
        <v>34464.285714285717</v>
      </c>
      <c r="G13" s="37">
        <v>38400.758533501896</v>
      </c>
      <c r="H13" s="37">
        <v>26509</v>
      </c>
      <c r="I13" s="38"/>
      <c r="J13" s="39">
        <f t="shared" si="0"/>
        <v>33124.681415929204</v>
      </c>
    </row>
    <row r="14" spans="1:10" ht="15.75" x14ac:dyDescent="0.25">
      <c r="A14" s="1"/>
      <c r="B14" s="40">
        <v>9</v>
      </c>
      <c r="C14" s="90" t="s">
        <v>21</v>
      </c>
      <c r="D14" s="41" t="s">
        <v>22</v>
      </c>
      <c r="E14" s="42">
        <v>360</v>
      </c>
      <c r="F14" s="43">
        <v>21964.285714285717</v>
      </c>
      <c r="G14" s="44"/>
      <c r="H14" s="44"/>
      <c r="I14" s="45"/>
      <c r="J14" s="46">
        <f t="shared" si="0"/>
        <v>21964.285714285717</v>
      </c>
    </row>
    <row r="15" spans="1:10" ht="15.75" x14ac:dyDescent="0.25">
      <c r="A15" s="1"/>
      <c r="B15" s="13">
        <v>10</v>
      </c>
      <c r="C15" s="91"/>
      <c r="D15" s="14" t="s">
        <v>23</v>
      </c>
      <c r="E15" s="15">
        <v>550</v>
      </c>
      <c r="F15" s="16">
        <v>28928.571428571428</v>
      </c>
      <c r="G15" s="17"/>
      <c r="H15" s="17"/>
      <c r="I15" s="47"/>
      <c r="J15" s="19">
        <f t="shared" si="0"/>
        <v>28928.571428571428</v>
      </c>
    </row>
    <row r="16" spans="1:10" ht="15.75" x14ac:dyDescent="0.25">
      <c r="A16" s="1"/>
      <c r="B16" s="13">
        <v>11</v>
      </c>
      <c r="C16" s="91"/>
      <c r="D16" s="14" t="s">
        <v>24</v>
      </c>
      <c r="E16" s="15">
        <v>610</v>
      </c>
      <c r="F16" s="16">
        <v>32035.714285714286</v>
      </c>
      <c r="G16" s="20">
        <v>37484.197218710498</v>
      </c>
      <c r="H16" s="20"/>
      <c r="I16" s="21"/>
      <c r="J16" s="19">
        <f t="shared" si="0"/>
        <v>34759.955752212394</v>
      </c>
    </row>
    <row r="17" spans="1:10" ht="15.75" x14ac:dyDescent="0.25">
      <c r="A17" s="1"/>
      <c r="B17" s="13">
        <v>12</v>
      </c>
      <c r="C17" s="91"/>
      <c r="D17" s="14" t="s">
        <v>25</v>
      </c>
      <c r="E17" s="15">
        <v>630</v>
      </c>
      <c r="F17" s="16">
        <v>38285.71428571429</v>
      </c>
      <c r="G17" s="20">
        <v>36852.085967130217</v>
      </c>
      <c r="H17" s="20"/>
      <c r="I17" s="21"/>
      <c r="J17" s="19">
        <f t="shared" si="0"/>
        <v>37568.900126422253</v>
      </c>
    </row>
    <row r="18" spans="1:10" ht="16.5" thickBot="1" x14ac:dyDescent="0.3">
      <c r="A18" s="1"/>
      <c r="B18" s="33">
        <v>13</v>
      </c>
      <c r="C18" s="89"/>
      <c r="D18" s="34" t="s">
        <v>26</v>
      </c>
      <c r="E18" s="35">
        <v>630</v>
      </c>
      <c r="F18" s="36">
        <v>36464.28571428571</v>
      </c>
      <c r="G18" s="37">
        <v>32142.857142857145</v>
      </c>
      <c r="H18" s="37"/>
      <c r="I18" s="38"/>
      <c r="J18" s="28">
        <f t="shared" si="0"/>
        <v>34303.571428571428</v>
      </c>
    </row>
    <row r="19" spans="1:10" ht="16.5" thickBot="1" x14ac:dyDescent="0.3">
      <c r="A19" s="1"/>
      <c r="B19" s="48">
        <v>14</v>
      </c>
      <c r="C19" s="49" t="s">
        <v>27</v>
      </c>
      <c r="D19" s="49" t="s">
        <v>28</v>
      </c>
      <c r="E19" s="50">
        <v>400</v>
      </c>
      <c r="F19" s="51"/>
      <c r="G19" s="52">
        <v>28223.767383059418</v>
      </c>
      <c r="H19" s="52">
        <v>20791</v>
      </c>
      <c r="I19" s="53">
        <v>30000</v>
      </c>
      <c r="J19" s="54">
        <f t="shared" si="0"/>
        <v>26338.255794353139</v>
      </c>
    </row>
    <row r="20" spans="1:10" ht="15.75" x14ac:dyDescent="0.25">
      <c r="A20" s="1"/>
      <c r="B20" s="29">
        <v>15</v>
      </c>
      <c r="C20" s="88" t="s">
        <v>29</v>
      </c>
      <c r="D20" s="30">
        <v>205</v>
      </c>
      <c r="E20" s="31">
        <v>200</v>
      </c>
      <c r="F20" s="32"/>
      <c r="G20" s="10"/>
      <c r="H20" s="10"/>
      <c r="I20" s="55">
        <v>10000</v>
      </c>
      <c r="J20" s="56">
        <f t="shared" si="0"/>
        <v>10000</v>
      </c>
    </row>
    <row r="21" spans="1:10" ht="15.75" x14ac:dyDescent="0.25">
      <c r="A21" s="1"/>
      <c r="B21" s="13">
        <v>16</v>
      </c>
      <c r="C21" s="91"/>
      <c r="D21" s="14">
        <v>208</v>
      </c>
      <c r="E21" s="15">
        <v>200</v>
      </c>
      <c r="F21" s="16"/>
      <c r="G21" s="20"/>
      <c r="H21" s="20"/>
      <c r="I21" s="57">
        <v>16000</v>
      </c>
      <c r="J21" s="58">
        <f t="shared" si="0"/>
        <v>16000</v>
      </c>
    </row>
    <row r="22" spans="1:10" ht="15.75" x14ac:dyDescent="0.25">
      <c r="A22" s="1"/>
      <c r="B22" s="13">
        <v>17</v>
      </c>
      <c r="C22" s="91"/>
      <c r="D22" s="14">
        <v>3014</v>
      </c>
      <c r="E22" s="15">
        <v>300</v>
      </c>
      <c r="F22" s="16"/>
      <c r="G22" s="20"/>
      <c r="H22" s="20"/>
      <c r="I22" s="57">
        <v>15000</v>
      </c>
      <c r="J22" s="58">
        <f t="shared" si="0"/>
        <v>15000</v>
      </c>
    </row>
    <row r="23" spans="1:10" ht="15.75" x14ac:dyDescent="0.25">
      <c r="A23" s="1"/>
      <c r="B23" s="13">
        <v>18</v>
      </c>
      <c r="C23" s="91"/>
      <c r="D23" s="14">
        <v>4015</v>
      </c>
      <c r="E23" s="15">
        <v>400</v>
      </c>
      <c r="F23" s="16"/>
      <c r="G23" s="20"/>
      <c r="H23" s="20"/>
      <c r="I23" s="57">
        <v>23000</v>
      </c>
      <c r="J23" s="58">
        <f t="shared" si="0"/>
        <v>23000</v>
      </c>
    </row>
    <row r="24" spans="1:10" ht="15.75" x14ac:dyDescent="0.25">
      <c r="A24" s="1"/>
      <c r="B24" s="13">
        <v>19</v>
      </c>
      <c r="C24" s="91"/>
      <c r="D24" s="14">
        <v>4023</v>
      </c>
      <c r="E24" s="15">
        <v>400</v>
      </c>
      <c r="F24" s="16"/>
      <c r="G24" s="20">
        <v>34671.302149178257</v>
      </c>
      <c r="H24" s="20"/>
      <c r="I24" s="57">
        <v>22000</v>
      </c>
      <c r="J24" s="58">
        <f t="shared" si="0"/>
        <v>28335.651074589128</v>
      </c>
    </row>
    <row r="25" spans="1:10" ht="15.75" x14ac:dyDescent="0.25">
      <c r="A25" s="1"/>
      <c r="B25" s="13">
        <v>20</v>
      </c>
      <c r="C25" s="91"/>
      <c r="D25" s="14">
        <v>5010</v>
      </c>
      <c r="E25" s="15">
        <v>500</v>
      </c>
      <c r="F25" s="16">
        <v>35071.428571428572</v>
      </c>
      <c r="G25" s="20">
        <v>38116.308470290773</v>
      </c>
      <c r="H25" s="20">
        <v>22789</v>
      </c>
      <c r="I25" s="57"/>
      <c r="J25" s="58">
        <f t="shared" si="0"/>
        <v>31992.245680573116</v>
      </c>
    </row>
    <row r="26" spans="1:10" ht="15.75" x14ac:dyDescent="0.25">
      <c r="A26" s="1"/>
      <c r="B26" s="13">
        <v>21</v>
      </c>
      <c r="C26" s="91"/>
      <c r="D26" s="14">
        <v>5051</v>
      </c>
      <c r="E26" s="15">
        <v>500</v>
      </c>
      <c r="F26" s="16">
        <v>31714.285714285714</v>
      </c>
      <c r="G26" s="20">
        <v>41656.131479140335</v>
      </c>
      <c r="H26" s="20"/>
      <c r="I26" s="57"/>
      <c r="J26" s="58">
        <f t="shared" si="0"/>
        <v>36685.208596713026</v>
      </c>
    </row>
    <row r="27" spans="1:10" ht="15.75" x14ac:dyDescent="0.25">
      <c r="A27" s="1"/>
      <c r="B27" s="13">
        <v>22</v>
      </c>
      <c r="C27" s="91"/>
      <c r="D27" s="14">
        <v>6010</v>
      </c>
      <c r="E27" s="15">
        <v>600</v>
      </c>
      <c r="F27" s="16"/>
      <c r="G27" s="20">
        <v>44879.898862199756</v>
      </c>
      <c r="H27" s="20">
        <v>24370</v>
      </c>
      <c r="I27" s="57"/>
      <c r="J27" s="58">
        <f t="shared" si="0"/>
        <v>34624.949431099878</v>
      </c>
    </row>
    <row r="28" spans="1:10" ht="15.75" x14ac:dyDescent="0.25">
      <c r="A28" s="1"/>
      <c r="B28" s="13">
        <v>23</v>
      </c>
      <c r="C28" s="91"/>
      <c r="D28" s="14">
        <v>6043</v>
      </c>
      <c r="E28" s="15">
        <v>600</v>
      </c>
      <c r="F28" s="16">
        <v>37362.637362637361</v>
      </c>
      <c r="G28" s="20">
        <v>37579.013906447537</v>
      </c>
      <c r="H28" s="20">
        <v>19223</v>
      </c>
      <c r="I28" s="57"/>
      <c r="J28" s="58">
        <f t="shared" si="0"/>
        <v>31388.217089694965</v>
      </c>
    </row>
    <row r="29" spans="1:10" ht="16.5" thickBot="1" x14ac:dyDescent="0.3">
      <c r="A29" s="1"/>
      <c r="B29" s="33">
        <v>24</v>
      </c>
      <c r="C29" s="89"/>
      <c r="D29" s="34">
        <v>6140</v>
      </c>
      <c r="E29" s="35">
        <v>600</v>
      </c>
      <c r="F29" s="36">
        <v>42032.967032967033</v>
      </c>
      <c r="G29" s="59"/>
      <c r="H29" s="59"/>
      <c r="I29" s="60"/>
      <c r="J29" s="61">
        <f t="shared" si="0"/>
        <v>42032.967032967033</v>
      </c>
    </row>
    <row r="30" spans="1:10" ht="15.75" x14ac:dyDescent="0.25">
      <c r="A30" s="1"/>
      <c r="B30" s="40">
        <v>25</v>
      </c>
      <c r="C30" s="90" t="s">
        <v>30</v>
      </c>
      <c r="D30" s="41" t="s">
        <v>31</v>
      </c>
      <c r="E30" s="42">
        <v>690</v>
      </c>
      <c r="F30" s="43">
        <v>29395.604395604398</v>
      </c>
      <c r="G30" s="44"/>
      <c r="H30" s="44"/>
      <c r="I30" s="45"/>
      <c r="J30" s="12">
        <f t="shared" si="0"/>
        <v>29395.604395604398</v>
      </c>
    </row>
    <row r="31" spans="1:10" ht="16.5" thickBot="1" x14ac:dyDescent="0.3">
      <c r="A31" s="1"/>
      <c r="B31" s="22">
        <v>26</v>
      </c>
      <c r="C31" s="92"/>
      <c r="D31" s="23" t="s">
        <v>32</v>
      </c>
      <c r="E31" s="24">
        <v>700</v>
      </c>
      <c r="F31" s="25">
        <v>42357.142857142855</v>
      </c>
      <c r="G31" s="62"/>
      <c r="H31" s="62"/>
      <c r="I31" s="63"/>
      <c r="J31" s="39">
        <f t="shared" si="0"/>
        <v>42357.142857142855</v>
      </c>
    </row>
    <row r="32" spans="1:10" ht="15.75" x14ac:dyDescent="0.25">
      <c r="A32" s="1"/>
      <c r="B32" s="29">
        <v>27</v>
      </c>
      <c r="C32" s="88" t="s">
        <v>33</v>
      </c>
      <c r="D32" s="30">
        <v>606</v>
      </c>
      <c r="E32" s="31">
        <v>600</v>
      </c>
      <c r="F32" s="29"/>
      <c r="G32" s="10">
        <v>37041.719342604301</v>
      </c>
      <c r="H32" s="10"/>
      <c r="I32" s="11"/>
      <c r="J32" s="46">
        <f t="shared" si="0"/>
        <v>37041.719342604301</v>
      </c>
    </row>
    <row r="33" spans="1:10" ht="16.5" thickBot="1" x14ac:dyDescent="0.3">
      <c r="A33" s="1"/>
      <c r="B33" s="33">
        <v>28</v>
      </c>
      <c r="C33" s="89"/>
      <c r="D33" s="34">
        <v>684</v>
      </c>
      <c r="E33" s="35">
        <v>600</v>
      </c>
      <c r="F33" s="33"/>
      <c r="G33" s="37">
        <v>36567.635903919094</v>
      </c>
      <c r="H33" s="37"/>
      <c r="I33" s="38"/>
      <c r="J33" s="28">
        <f t="shared" si="0"/>
        <v>36567.635903919094</v>
      </c>
    </row>
    <row r="34" spans="1:10" ht="16.5" thickBot="1" x14ac:dyDescent="0.3">
      <c r="A34" s="1"/>
      <c r="B34" s="64">
        <v>29</v>
      </c>
      <c r="C34" s="65" t="s">
        <v>34</v>
      </c>
      <c r="D34" s="65" t="s">
        <v>35</v>
      </c>
      <c r="E34" s="66">
        <v>620</v>
      </c>
      <c r="F34" s="64"/>
      <c r="G34" s="67">
        <v>35935.524652338812</v>
      </c>
      <c r="H34" s="67"/>
      <c r="I34" s="18"/>
      <c r="J34" s="54">
        <f t="shared" si="0"/>
        <v>35935.524652338812</v>
      </c>
    </row>
    <row r="35" spans="1:10" ht="15.75" x14ac:dyDescent="0.25">
      <c r="A35" s="1"/>
      <c r="B35" s="29">
        <v>30</v>
      </c>
      <c r="C35" s="88" t="s">
        <v>36</v>
      </c>
      <c r="D35" s="30" t="s">
        <v>37</v>
      </c>
      <c r="E35" s="31">
        <v>400</v>
      </c>
      <c r="F35" s="29"/>
      <c r="G35" s="10">
        <v>38053.097345132745</v>
      </c>
      <c r="H35" s="10">
        <v>20021</v>
      </c>
      <c r="I35" s="11">
        <v>22000</v>
      </c>
      <c r="J35" s="46">
        <f t="shared" si="0"/>
        <v>26691.365781710916</v>
      </c>
    </row>
    <row r="36" spans="1:10" ht="15.75" x14ac:dyDescent="0.25">
      <c r="A36" s="1"/>
      <c r="B36" s="40">
        <v>31</v>
      </c>
      <c r="C36" s="90"/>
      <c r="D36" s="41" t="s">
        <v>38</v>
      </c>
      <c r="E36" s="42">
        <v>400</v>
      </c>
      <c r="F36" s="40"/>
      <c r="G36" s="68"/>
      <c r="H36" s="68"/>
      <c r="I36" s="69">
        <v>32000</v>
      </c>
      <c r="J36" s="19">
        <f t="shared" si="0"/>
        <v>32000</v>
      </c>
    </row>
    <row r="37" spans="1:10" ht="15.75" x14ac:dyDescent="0.25">
      <c r="A37" s="1"/>
      <c r="B37" s="13">
        <v>32</v>
      </c>
      <c r="C37" s="91"/>
      <c r="D37" s="14" t="s">
        <v>39</v>
      </c>
      <c r="E37" s="15">
        <v>500</v>
      </c>
      <c r="F37" s="13"/>
      <c r="G37" s="20">
        <v>42699.115044247788</v>
      </c>
      <c r="H37" s="20">
        <v>21071</v>
      </c>
      <c r="I37" s="21">
        <v>19000</v>
      </c>
      <c r="J37" s="19">
        <f t="shared" si="0"/>
        <v>27590.038348082599</v>
      </c>
    </row>
    <row r="38" spans="1:10" ht="15.75" x14ac:dyDescent="0.25">
      <c r="A38" s="1"/>
      <c r="B38" s="13">
        <v>33</v>
      </c>
      <c r="C38" s="91"/>
      <c r="D38" s="14" t="s">
        <v>40</v>
      </c>
      <c r="E38" s="15">
        <v>500</v>
      </c>
      <c r="F38" s="13"/>
      <c r="G38" s="20">
        <v>43963.337547408344</v>
      </c>
      <c r="H38" s="20">
        <v>21811</v>
      </c>
      <c r="I38" s="21">
        <v>27000</v>
      </c>
      <c r="J38" s="19">
        <f t="shared" si="0"/>
        <v>30924.779182469447</v>
      </c>
    </row>
    <row r="39" spans="1:10" ht="16.5" thickBot="1" x14ac:dyDescent="0.3">
      <c r="A39" s="1"/>
      <c r="B39" s="33">
        <v>34</v>
      </c>
      <c r="C39" s="89"/>
      <c r="D39" s="34" t="s">
        <v>41</v>
      </c>
      <c r="E39" s="35">
        <v>600</v>
      </c>
      <c r="F39" s="33"/>
      <c r="G39" s="37">
        <v>46713.021491782551</v>
      </c>
      <c r="H39" s="37">
        <v>18481</v>
      </c>
      <c r="I39" s="38"/>
      <c r="J39" s="28">
        <f t="shared" si="0"/>
        <v>32597.010745891275</v>
      </c>
    </row>
    <row r="40" spans="1:10" ht="15.75" x14ac:dyDescent="0.25">
      <c r="A40" s="1"/>
      <c r="B40" s="40">
        <v>35</v>
      </c>
      <c r="C40" s="90" t="s">
        <v>42</v>
      </c>
      <c r="D40" s="41" t="s">
        <v>43</v>
      </c>
      <c r="E40" s="42">
        <v>560</v>
      </c>
      <c r="F40" s="29"/>
      <c r="G40" s="10">
        <v>37642.225031605565</v>
      </c>
      <c r="H40" s="10"/>
      <c r="I40" s="55"/>
      <c r="J40" s="12">
        <f t="shared" si="0"/>
        <v>37642.225031605565</v>
      </c>
    </row>
    <row r="41" spans="1:10" ht="16.5" thickBot="1" x14ac:dyDescent="0.3">
      <c r="A41" s="1"/>
      <c r="B41" s="22">
        <v>36</v>
      </c>
      <c r="C41" s="92"/>
      <c r="D41" s="23" t="s">
        <v>44</v>
      </c>
      <c r="E41" s="24">
        <v>700</v>
      </c>
      <c r="F41" s="33"/>
      <c r="G41" s="37">
        <v>42635.90391908976</v>
      </c>
      <c r="H41" s="37"/>
      <c r="I41" s="70"/>
      <c r="J41" s="39">
        <f t="shared" si="0"/>
        <v>42635.90391908976</v>
      </c>
    </row>
    <row r="42" spans="1:10" ht="15.75" x14ac:dyDescent="0.25">
      <c r="A42" s="1"/>
      <c r="B42" s="29">
        <v>37</v>
      </c>
      <c r="C42" s="93" t="s">
        <v>45</v>
      </c>
      <c r="D42" s="71" t="s">
        <v>46</v>
      </c>
      <c r="E42" s="72">
        <v>600</v>
      </c>
      <c r="F42" s="73"/>
      <c r="G42" s="44"/>
      <c r="H42" s="74">
        <v>22278</v>
      </c>
      <c r="I42" s="69">
        <v>21000</v>
      </c>
      <c r="J42" s="46">
        <f t="shared" si="0"/>
        <v>21639</v>
      </c>
    </row>
    <row r="43" spans="1:10" ht="16.5" thickBot="1" x14ac:dyDescent="0.3">
      <c r="A43" s="1"/>
      <c r="B43" s="33">
        <v>38</v>
      </c>
      <c r="C43" s="94"/>
      <c r="D43" s="59" t="s">
        <v>47</v>
      </c>
      <c r="E43" s="75">
        <v>600</v>
      </c>
      <c r="F43" s="25"/>
      <c r="G43" s="62"/>
      <c r="H43" s="76">
        <v>16703</v>
      </c>
      <c r="I43" s="27">
        <v>24000</v>
      </c>
      <c r="J43" s="39">
        <f t="shared" si="0"/>
        <v>20351.5</v>
      </c>
    </row>
    <row r="44" spans="1:10" ht="19.5" thickBot="1" x14ac:dyDescent="0.3">
      <c r="A44" s="77"/>
      <c r="B44" s="95" t="s">
        <v>8</v>
      </c>
      <c r="C44" s="96"/>
      <c r="D44" s="96"/>
      <c r="E44" s="97"/>
      <c r="F44" s="84">
        <f>AVERAGE(F6:F43)</f>
        <v>33533.936651583703</v>
      </c>
      <c r="G44" s="85">
        <f t="shared" ref="G44:I44" si="1">AVERAGE(G6:G43)</f>
        <v>38074.167720185418</v>
      </c>
      <c r="H44" s="85">
        <f t="shared" si="1"/>
        <v>22291</v>
      </c>
      <c r="I44" s="86">
        <f t="shared" si="1"/>
        <v>22461.538461538461</v>
      </c>
      <c r="J44" s="87">
        <v>30583</v>
      </c>
    </row>
  </sheetData>
  <mergeCells count="16">
    <mergeCell ref="C30:C31"/>
    <mergeCell ref="B4:B5"/>
    <mergeCell ref="C4:C5"/>
    <mergeCell ref="D4:D5"/>
    <mergeCell ref="E4:E5"/>
    <mergeCell ref="C20:C29"/>
    <mergeCell ref="B2:J2"/>
    <mergeCell ref="J4:J5"/>
    <mergeCell ref="C6:C9"/>
    <mergeCell ref="C10:C13"/>
    <mergeCell ref="C14:C18"/>
    <mergeCell ref="C32:C33"/>
    <mergeCell ref="C35:C39"/>
    <mergeCell ref="C40:C41"/>
    <mergeCell ref="C42:C43"/>
    <mergeCell ref="B44:E44"/>
  </mergeCells>
  <pageMargins left="0.7" right="0.7" top="0.75" bottom="0.75" header="0.3" footer="0.3"/>
  <ignoredErrors>
    <ignoredError sqref="J6:J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2019-03-22T14:06:38Z</dcterms:modified>
</cp:coreProperties>
</file>